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830" activeTab="0"/>
  </bookViews>
  <sheets>
    <sheet name="ΕΞΕΤΑΣΤΙΚΗ ΓΕΝΑΡΗ-ΦΛΕΒΑΡΗ '21" sheetId="1" r:id="rId1"/>
  </sheets>
  <definedNames>
    <definedName name="_xlnm.Print_Area" localSheetId="0">'ΕΞΕΤΑΣΤΙΚΗ ΓΕΝΑΡΗ-ΦΛΕΒΑΡΗ ''21'!$A$1:$N$74</definedName>
    <definedName name="_xlnm.Print_Titles" localSheetId="0">'ΕΞΕΤΑΣΤΙΚΗ ΓΕΝΑΡΗ-ΦΛΕΒΑΡΗ ''21'!$4:$4</definedName>
  </definedNames>
  <calcPr fullCalcOnLoad="1"/>
</workbook>
</file>

<file path=xl/sharedStrings.xml><?xml version="1.0" encoding="utf-8"?>
<sst xmlns="http://schemas.openxmlformats.org/spreadsheetml/2006/main" count="374" uniqueCount="139">
  <si>
    <t>ΜΑΘΗΜΑ</t>
  </si>
  <si>
    <t>ΕΙΣΗΓΗΤΗΣ</t>
  </si>
  <si>
    <t>9-11</t>
  </si>
  <si>
    <t>ΩΡΕΣ</t>
  </si>
  <si>
    <t>ΗΜΕΡΟΜΗΝΙΑ</t>
  </si>
  <si>
    <t>ΕΓΓΕΓΡΑΜΜΕΝΟΙ</t>
  </si>
  <si>
    <t>11-1</t>
  </si>
  <si>
    <t>1-3</t>
  </si>
  <si>
    <t>ΤΜΗΜΑ: ΔΙΟΙΚΗΤΙΚΗΣ ΕΠΙΣΤΗΜΗΣ ΚΑΙ ΤΕΧΝΟΛΟΓΙΑΣ</t>
  </si>
  <si>
    <t>ΣΧΟΛΗ  ΟΙΚΟΝΟΜΙΚΩΝ ΕΠΙΣΤΗΜΩΝ</t>
  </si>
  <si>
    <t>ΕΙΚΟΝΙΚΕΣ ΑΙΘΟΥΣΕΣ</t>
  </si>
  <si>
    <t>ΓΡΑΠΤΗ ΕΞΕΤΑΣΗ ΜΕ ΕΞ ΑΠΟΣΤΑΣΕΩΣ ΜΕΘΟΔΟΥΣ (MOODLE)</t>
  </si>
  <si>
    <t>ΓΡΑΠΤΗ ΕΞΕΤΑΣΗ ΜΕ ΦΥΣΙΚΗ ΠΑΡΟΥΣΙΑ</t>
  </si>
  <si>
    <t>ΕΡΓΑΣΤΗΡΙΑΚΕΣ ΑΣΚΗΣΕΙΣ</t>
  </si>
  <si>
    <t>ΕΞΑΜΗΝΟ</t>
  </si>
  <si>
    <t>ΣΕΡΔΑΡΗΣ ΠΑΝΑΓΙΩΤΗΣ</t>
  </si>
  <si>
    <t>mst1</t>
  </si>
  <si>
    <t>mst3</t>
  </si>
  <si>
    <t>ΣΠΙΝΘΗΡΟΠΟΥΛΟΣ ΚΩΝ/ΝΟΣ</t>
  </si>
  <si>
    <t>ΣΑΠΡΙΚΗΣ ΕΥΑΓΓΕΛΟΣ</t>
  </si>
  <si>
    <t>ΜΕΤΑΒΑΤΙΚΟ</t>
  </si>
  <si>
    <t>ΤΣΙΩΡΑ ΑΙΚΑΤΕΡΙΝΗ</t>
  </si>
  <si>
    <t>mst2</t>
  </si>
  <si>
    <t>ΣΟΡΜΑΣ ΑΣΤΕΡΙΟΣ</t>
  </si>
  <si>
    <t>ΑΝΤΩΝΙΑΔΗΣ ΙΩΑΝΝΗΣ</t>
  </si>
  <si>
    <t>√</t>
  </si>
  <si>
    <t>mst4</t>
  </si>
  <si>
    <t>ΖΗΣΟΠΟΥΛΟΣ ΔΗΜΗΤΡΙΟΣ</t>
  </si>
  <si>
    <t>ΤΡΙΑΝΤΑΡΗ ΣΩΤΗΡΙΑ</t>
  </si>
  <si>
    <t>ΣΑΡΙΑΝΝΙΔΗΣ ΝΙΚΟΛΑΟΣ</t>
  </si>
  <si>
    <t>ΕΠΙΤΗΡΗΤΕΣ</t>
  </si>
  <si>
    <t>mst1, mst2</t>
  </si>
  <si>
    <t>ΠΡΟΦΟΡΙΚΗ/ΓΡΑΠΤΗ ΕΞΕΤΑΣΗ (E-CLASS)  ΜΕ ΕΞ ΑΠΟΣΤΑΣΕΩΣ ΜΕΘΟΔΟΥΣ (ΖΟΟΜ)</t>
  </si>
  <si>
    <t>15-17</t>
  </si>
  <si>
    <t>17-19</t>
  </si>
  <si>
    <t>19-21</t>
  </si>
  <si>
    <t>ΒΕΖΟΥ ΜΑΡΙΝΑ</t>
  </si>
  <si>
    <t>ΠΑΝΥΤΣΙΔΗΣ ΚΩΝ/ΝΟΣ</t>
  </si>
  <si>
    <r>
      <t xml:space="preserve">ΜΑΘΗΜΑΤΑ  ΓΙΑ ΤΑ ΟΠΟΙΑ ΠΑΡΑΔΙΔΟΝΤΑΙ ΑΠΑΛΛΑΚΤΙΚΕΣ ΕΡΓΑΣΙΕΣ ΜΕ ΗΜΕΡΟΜΗΝΙΕΣ ΠΑΡΑΔΟΣΗΣ ΠΟΥ ΕΧΟΥΝ ΟΡΙΣΤΕΙ ΑΠΌ ΤΟΝ ΚΆΘΕ ΚΑΘΗΓΗΤΗ ΤΟΥ ΜΑΘΗΜΑΤΟΣ ΚΑΙ </t>
    </r>
    <r>
      <rPr>
        <b/>
        <u val="single"/>
        <sz val="10"/>
        <rFont val="Verdana"/>
        <family val="2"/>
      </rPr>
      <t>ΔΕΝ</t>
    </r>
    <r>
      <rPr>
        <b/>
        <sz val="10"/>
        <rFont val="Verdana"/>
        <family val="2"/>
      </rPr>
      <t xml:space="preserve"> ΕΞΕΤΑΖΟΝΤΑΙ ΜΕ ΆΛΛΗ ΜΟΡΦΗ ΕΞΕΤΑΣΗΣ</t>
    </r>
  </si>
  <si>
    <t>Δευτέρα 25 Ιανουαρίου 2021</t>
  </si>
  <si>
    <t>Τρίτη 26 Ιανουαρίου 2021</t>
  </si>
  <si>
    <t>Τετάρτη 27 Ιανουαρίου 2021</t>
  </si>
  <si>
    <t>Πέμπτη 28 Ιανουαρίου 2021</t>
  </si>
  <si>
    <t>Παρασκευή 29 Ιανουαρίου 2021</t>
  </si>
  <si>
    <t>Δευτέρα 01 Φεβρουαρίου 2021</t>
  </si>
  <si>
    <t>Τρίτη 02 Φεβρουαρίου 2021</t>
  </si>
  <si>
    <t>Τετάρτη 03 Φεβρουαρίου 2021</t>
  </si>
  <si>
    <t>Πέμπτη 04 Φεβρουαρίου 2021</t>
  </si>
  <si>
    <t>Παρασκευή 05 Φεβρουαρίου 2021</t>
  </si>
  <si>
    <t>Δευτέρα 08 Φεβρουαρίου 2021</t>
  </si>
  <si>
    <t>Τρίτη 09 Φεβρουαρίου 2021</t>
  </si>
  <si>
    <t>Τετάρτη 10 Φεβρουαρίου 2021</t>
  </si>
  <si>
    <t>Πέμπτη 11 Φεβρουαρίου 2021</t>
  </si>
  <si>
    <t>Παρασκευή 12 Φεβρουαρίου 2021</t>
  </si>
  <si>
    <t>DN5112 AΡΧΕΣ ΠΛΗΡΟΦΟΡΙΚΗΣ-ΑΠ</t>
  </si>
  <si>
    <t>ΚΟΛΙΟΠΟΥΛΟΣ ΑΛΕΞΑΝΔΡΟΣ</t>
  </si>
  <si>
    <t>DN5211 ΥΠΟΛΟΓΙΣΤΙΚΑ ΣΥΣΤΗΜΑΤΑ-Θ</t>
  </si>
  <si>
    <t>DN56D1 AΛΥΣΙΔΑ ΕΠΙΒΕΒΑΙΩΜΕΝΩΝ ΟΜΑΔΩΝ ΣΥΝΑΛΛΑΓΩΝ-Θ</t>
  </si>
  <si>
    <t>DN57A1 ΕΛΕΓΚΤΙΚΗ &amp; ΕΣΩΤΕΡΙΚΟΣ ΕΛΕΓΧΟΣ-Θ</t>
  </si>
  <si>
    <t>DN5221 ΜΙΚΡΟΟΙΚΟΝΟΜΙΚΗ-Θ</t>
  </si>
  <si>
    <t>DN5341 AΝΑΛΥΣΗ ΧΡΗΜΑΤΟΟΙΚΟΝΟΜΙΚΩΝ ΚΑΤΑΣΤΑΣΕΩΝ-Θ</t>
  </si>
  <si>
    <t>DN5541 ΕΠΙΧΕΙΡΗΜΑΤΙΚΑ ΣΧΕΔΙΑ-Θ</t>
  </si>
  <si>
    <t>DN5731 ΕΥΡΩΠΑΪΚΗ ΟΙΚΟΝΟΜΙΚΗ ΟΛΟΚΛΗΡΩΣΗ-Θ</t>
  </si>
  <si>
    <t>DN5551 ΕΤΑΙΡΙΚΗ ΔΙΑΚΥΒΕΡΝΗΣΗ-Θ</t>
  </si>
  <si>
    <t>ΠΡΟΦΟΡΙΚΗ ΕΞΕΤΑΣΗ ΜΕΦΥΣΙΚΗ ΠΑΡΟΥΣΙΑ</t>
  </si>
  <si>
    <t>DN5781 ΑΞΙΟΛΟΓΗΣΗ ΕΠΕΝΔΥΣΕΩΝ-Θ</t>
  </si>
  <si>
    <t>DN5451 ΗΛΕΚΤΡΟΝΙΚΟ ΜΑΡΚΕΤΙΓΚ-Θ</t>
  </si>
  <si>
    <t>DN5261 ΑΡΧΕΣ ΜΑΡΚΕΤΙΓΚ-Θ</t>
  </si>
  <si>
    <t>DN5421 ΧΡΗΜΑΤΟΟΙΚΟΝΟΜΙΚΗ ΔΙΟΙΚΗΣΗ Ι-Θ</t>
  </si>
  <si>
    <t>DN56B1 ΕΠΙΧΕΙΡΗΜΑΤΙΚΟΤΗΤΑ &amp; ΚΑΙΝΟΤΟΜΙΑ-Θ</t>
  </si>
  <si>
    <t>ΑΠΑΛΑΚΤΙΚΕΣ ΕΡΓΑΣΙΕΣ</t>
  </si>
  <si>
    <t xml:space="preserve">DN56B1 ΕΠΙΧΕΙΡΗΜΑΤΙΚΟΤΗΤΑ &amp; ΚΑΙΝΟΤΟΜΙΑ-Θ </t>
  </si>
  <si>
    <t>ΖΔΡΟΛΙΑΣ, ΚΑΡΑΦΥΛΛΙΔΗΣ</t>
  </si>
  <si>
    <t>ΠΑΠΑΪΩΑΝΝΟΥ, ΜΑΝΟΥΤΖΟΠΟΥΛΟΥ</t>
  </si>
  <si>
    <t>DN5431 ΗΓΕΣΙΑ -Θ</t>
  </si>
  <si>
    <t>ΤΣΙΩΡΑ</t>
  </si>
  <si>
    <t>DN5661 BUSINESS ENGLISH-Θ</t>
  </si>
  <si>
    <t>DN9031 ΕΠΙΣΤΗΜΗ ΔΕΔΟΜΕΝΩΝ-Θ</t>
  </si>
  <si>
    <t>DN9021 ΒΑΣΕΙΣ ΔΕΔΟΜΕΝΩΝ-Θ</t>
  </si>
  <si>
    <t>DN5231 ΣΤΑΤΙΣΤΙΚΗ ΙΙ-Θ</t>
  </si>
  <si>
    <t>DN5251 ΛΟΓΙΣΤΙΚΗ ΙΙ-Θ</t>
  </si>
  <si>
    <t>DN5241 ΟΙΚΟΝΟΜΙΚΑ ΜΑΘΗΜΑΤΙΚΑ-Θ</t>
  </si>
  <si>
    <t>DN5461 ΠΟΣΟΤΙΚΕΣ ΜΕΘΟΔΟΙ ΣΤΗΝ ΔΙΟΙΚΗΣΗ</t>
  </si>
  <si>
    <t>DN5321 ΠΡΟΓΡΑΜΜΑΤΙΣΜΟΣ Η/Υ-Θ</t>
  </si>
  <si>
    <t>DN5322 ΠΡΟΓΡΑΜΜΑΤΙΣΜΟΣ- ΑΠ</t>
  </si>
  <si>
    <t>DN5521 ΔΙΟΙΚΗΣΗ ΛΕΙΤΟΥΡΓΙΩΝ-Θ</t>
  </si>
  <si>
    <t>DN56C1 ΕΝΟΠΙΗΜΕΝΟ ΨΗΦΙΑΚΟ ΕΜΠΟΡΙΟ -Θ</t>
  </si>
  <si>
    <t>mst1, mst2, mst3</t>
  </si>
  <si>
    <t>ΑΠΟΣΤΟΛΙΔΟΥ Ε., ΒΕΖΟΥ Ε., ΣΑΠΡΙΚΗΣ</t>
  </si>
  <si>
    <t>DN5721 ΠΛΗΡΟΦΟΡΙΑΚΑ ΣΥΣΤΗΜΑΤΑ ΣΤΗΝ ΟΙΚΟΝΟΜΙΑ-Θ</t>
  </si>
  <si>
    <t>DN5411 ΠΛΗΡΟΦΟΡΙΑΚΑ ΣΥΣΤΗΜΑΤΑ &amp; ΔΙΑΔΙΚΤΥΟ  &amp; ΙΣΤΟΣΕΛΙΔΕΣ-Θ</t>
  </si>
  <si>
    <t>ΣΑΠΡΙΚΗΣ</t>
  </si>
  <si>
    <t>ΣΟΡΜΑΣ</t>
  </si>
  <si>
    <t>ΑΝΤΩΝΙΑΔΗΣ</t>
  </si>
  <si>
    <t>DET 105 ΕΙΣΑΓΩΓΗ ΣΤΗ ΔΙΟΙΚΗΤΙΚΗ ΕΠΙΣΤΗΜΗ-Θ, DN5151 ΕΙΣΑΓΩΓΗ ΣΤΗ ΔΙΟΙΚΗΣΗ ΕΠΙΧΕΙΤΗΣΕΩΝ-Θ</t>
  </si>
  <si>
    <t>mst1, mst3</t>
  </si>
  <si>
    <t>DET 302 ΔΙΟΙΚΗΣΗ ΑΝΘΡΩΠΙΝΩΝ ΠΟΡΩΝ-Θ, DN5311 ΔΙOΙΚΗΣΗ ΑΝΘΡΩΠΙΝΩΝ ΠΟΡΩΝ-Θ</t>
  </si>
  <si>
    <t>DET 307 ΔΙΔΑΚΤΙΚΗ ΜΕΘΟΔΟΛΟΓΙΑ &amp; ΕΚΠΑΙΔΕΥΤΙΚΗ ΑΞΙΟΛΟΓΗΣΗ-Θ</t>
  </si>
  <si>
    <t>DET 301 ΔΥΝΑΤΟΤΗΤΕΣ ΚΑΙ ΕΦΑΡΜΟΓΕΣ ΤΟΥ ΠΑΓΚΟΣΜΙΟΥ ΙΣΤΟΥ-Θ</t>
  </si>
  <si>
    <t>ΛΑΖΑΡΙΔΗΣ ΒΑΣΙΛΕΙΟΣ</t>
  </si>
  <si>
    <t>ΛΑΖΑΡΙΔΗΣ</t>
  </si>
  <si>
    <t>DN9011 ΑΝΤΙΚΕΙΜΕΝΟΣΤΡΕΦΗΣ ΠΡΟΓΡΑΜΜΑΤΙΣΜΟΣ-Θ</t>
  </si>
  <si>
    <r>
      <t>3</t>
    </r>
    <r>
      <rPr>
        <b/>
        <vertAlign val="superscript"/>
        <sz val="12"/>
        <rFont val="Times New Roman"/>
        <family val="1"/>
      </rPr>
      <t>ο</t>
    </r>
  </si>
  <si>
    <r>
      <t>4</t>
    </r>
    <r>
      <rPr>
        <b/>
        <vertAlign val="superscript"/>
        <sz val="12"/>
        <rFont val="Times New Roman"/>
        <family val="1"/>
      </rPr>
      <t>ο</t>
    </r>
  </si>
  <si>
    <r>
      <t>5</t>
    </r>
    <r>
      <rPr>
        <b/>
        <vertAlign val="superscript"/>
        <sz val="12"/>
        <rFont val="Times New Roman"/>
        <family val="1"/>
      </rPr>
      <t>ο</t>
    </r>
  </si>
  <si>
    <r>
      <t>6</t>
    </r>
    <r>
      <rPr>
        <b/>
        <vertAlign val="superscript"/>
        <sz val="12"/>
        <rFont val="Times New Roman"/>
        <family val="1"/>
      </rPr>
      <t>ο</t>
    </r>
  </si>
  <si>
    <r>
      <t>1</t>
    </r>
    <r>
      <rPr>
        <b/>
        <vertAlign val="superscript"/>
        <sz val="12"/>
        <rFont val="Times New Roman"/>
        <family val="1"/>
      </rPr>
      <t>ο</t>
    </r>
  </si>
  <si>
    <r>
      <t>7</t>
    </r>
    <r>
      <rPr>
        <b/>
        <vertAlign val="superscript"/>
        <sz val="12"/>
        <rFont val="Times New Roman"/>
        <family val="1"/>
      </rPr>
      <t>ο</t>
    </r>
  </si>
  <si>
    <r>
      <t>2</t>
    </r>
    <r>
      <rPr>
        <b/>
        <vertAlign val="superscript"/>
        <sz val="12"/>
        <rFont val="Times New Roman"/>
        <family val="1"/>
      </rPr>
      <t>ο</t>
    </r>
  </si>
  <si>
    <r>
      <t>1</t>
    </r>
    <r>
      <rPr>
        <b/>
        <vertAlign val="superscript"/>
        <sz val="12"/>
        <rFont val="Times New Roman"/>
        <family val="1"/>
      </rPr>
      <t>ο</t>
    </r>
    <r>
      <rPr>
        <b/>
        <sz val="12"/>
        <rFont val="Times New Roman"/>
        <family val="1"/>
      </rPr>
      <t>/7</t>
    </r>
    <r>
      <rPr>
        <b/>
        <vertAlign val="superscript"/>
        <sz val="12"/>
        <rFont val="Times New Roman"/>
        <family val="1"/>
      </rPr>
      <t>ο</t>
    </r>
  </si>
  <si>
    <t>DET 101 ΠΛΗΡΟΦΟΡΙΚΗ, ΥΛΙΚΟ ΚΑΙ ΛΟΓΙΣΜΙΚΟ-Θ, DN5111 ΑΡΧΕΣ ΠΛΗΡΟΦΟΡΙΚΗΣ-Θ</t>
  </si>
  <si>
    <t>DET 102 ΜΑΘΗΜΑΤΙΚΑ, DN5121 ΜΑΘΗΜΑΤΙΚΑ-Θ</t>
  </si>
  <si>
    <t>ΑΠΟΣΤΟΛΙΔΟΥ, ΒΕΖΟΥ Ε.</t>
  </si>
  <si>
    <t>ΑΠΟΣΤΟΛΙΔΟΥ, ΒΕΖΟΥ Ε., ΣΑΡΙΑΝΝΙΔΗΣ</t>
  </si>
  <si>
    <t>DET 108 ΣΤΑΤΙΣΤΙΚΗ ΣΤΗ ΔΙΟΙΚΗΤΙΚΗ ΕΠΙΣΤΗΜΗ Ι, DN5141 ΣΤΑΤΙΣΤΙΚΗ Ι-Θ</t>
  </si>
  <si>
    <t>DET 103 ΧΡΗΜΑΤΟΟΙΚΟΝΟΜΙΚΗ ΛΟΓΙΣΤΙΚΗ Ι, DN5131 ΛΟΓΙΣΤΙΚΗ Ι-Θ</t>
  </si>
  <si>
    <t>ΣΟΡΜΑΣ, ΑΠΟΣΤΟΛΙΔΟΥ, ΒΕΖΟΥ Ε.</t>
  </si>
  <si>
    <t>DN5611 ΔΗΜΟΣΙΕΣ ΣΧΕΣΕΙΣ -Θ</t>
  </si>
  <si>
    <t>DET 106 ΜΕΘΟΔΟΛΟΓΙΑ ΕΠΙΣΤΗΜΟΝΙΚΗΣ ΚΑΙ ΕΚΠΑΙΔΕΥΤΙΚΗΣ ΕΡΕΥΝΑΣ, DN5741 ΣΕΜΙΝΑΡΙΟ ΤΕΛΕΙΟΦΟΙΤΩΝ -ΜΕΘΟΔΟΛΟΓΙΑ  ΕΡΕΥΝΑΣ</t>
  </si>
  <si>
    <t>DN5681 ΣΥΓΧΡΟΝΕΣ ΜΟΡΦΕΣ ΧΡΗΜΑΤΟΔΟΤΗΣΗΣ-Θ</t>
  </si>
  <si>
    <t>DET 306 ΔΙΚΑΙΟ ΚΑΙ ΟΙΚΟΝΟΜΙΑ, DN5161 ΕΙΣΑΓΩΓΗ ΣΤΟ ΔΙΚΑΙΟ-Θ</t>
  </si>
  <si>
    <t>DET 304 ΔΙΟΙΚΗΤΙΚΗ ΛΟΓΙΣΤΙΚΗ-Θ, DN5641 ΔΙΟΙΚΗΤΙΚΗ ΛΟΓΙΣΤΙΚΗ-Θ</t>
  </si>
  <si>
    <r>
      <t>3</t>
    </r>
    <r>
      <rPr>
        <b/>
        <vertAlign val="superscript"/>
        <sz val="12"/>
        <rFont val="Times New Roman"/>
        <family val="1"/>
      </rPr>
      <t>ο</t>
    </r>
    <r>
      <rPr>
        <b/>
        <sz val="12"/>
        <rFont val="Times New Roman"/>
        <family val="1"/>
      </rPr>
      <t>/6</t>
    </r>
    <r>
      <rPr>
        <b/>
        <vertAlign val="superscript"/>
        <sz val="12"/>
        <rFont val="Times New Roman"/>
        <family val="1"/>
      </rPr>
      <t>ο</t>
    </r>
  </si>
  <si>
    <r>
      <t>3</t>
    </r>
    <r>
      <rPr>
        <b/>
        <vertAlign val="superscript"/>
        <sz val="12"/>
        <rFont val="Times New Roman"/>
        <family val="1"/>
      </rPr>
      <t>ο</t>
    </r>
    <r>
      <rPr>
        <b/>
        <sz val="12"/>
        <rFont val="Times New Roman"/>
        <family val="1"/>
      </rPr>
      <t>/1</t>
    </r>
    <r>
      <rPr>
        <b/>
        <vertAlign val="superscript"/>
        <sz val="12"/>
        <rFont val="Times New Roman"/>
        <family val="1"/>
      </rPr>
      <t>ο</t>
    </r>
  </si>
  <si>
    <t>DET 303 ΜΑΚΡΟΟΙΚΟΝΟΜΙΚΗ ΑΝΑΛΥΣΗ-Θ, DN5331 ΜΑΚΡΟΟΙΚΟΝΟΜΙΚΗ-Θ</t>
  </si>
  <si>
    <t>ΣΑΡΙΑΝΝΙΔΗΣ</t>
  </si>
  <si>
    <t>DET 107 ΠΑΙΔΑΓΩΓΙΚΗ ΚΑΙ ΦΙΛΟΣΟΦΙΑ ΤΗΣ ΠΑΙΔΕΙΑΣ</t>
  </si>
  <si>
    <t>DN 5441 ΔΙΟΙΚΗΣΗ ΕΞΩΤΕΡΙΚΗΣ ΕΜΠΟΡΙΚΗΣ  ΔΡΑΣΤΗΡΙΟΤΗΤΑΣ</t>
  </si>
  <si>
    <t>DN5351 ΚΟΙΝΩΝΙΟΛΟΓΙΑ</t>
  </si>
  <si>
    <t>DN5531 ΟΡΓΑΝΩΣΙΑΚΗ ΣΥΠΕΡΙΦΟΡΑ-Θ</t>
  </si>
  <si>
    <t>DN5711 ΣΤΡΑΤΗΓΙΚΗ ΕΠΙΧΕΙΡΗΣΕΩΝ-Θ</t>
  </si>
  <si>
    <t>ΜΑΡΚΟΥ</t>
  </si>
  <si>
    <t>ΠΡΟΓΡΑΜΜΑ   ΕΞΕΤΑΣΕΩΝ  ΙΑΝΟΥΑΡΙΟΥ-ΦΕΒΡΟΥΑΡΙΟΥ '21</t>
  </si>
  <si>
    <t>ΒΕΖΟΥ Ε., ΒΕΖΟΥ Μ., ΑΠΟΣΤΟΛΙΔΟΥ</t>
  </si>
  <si>
    <t>DN5571 ΑΓΓΛΙΚΗ ΟΡΟΛΟΓΙΑ ΙΙ- Θ, DN5572 ΑΓΓΛΙΚΗ ΟΡΟΛΟΓΙΑ ΙΙ-ΑΠ</t>
  </si>
  <si>
    <t xml:space="preserve">DET 305 ENGLISH FOR MANAGEMENT AND TECHNOLOGY PURPOSES 1 </t>
  </si>
  <si>
    <t>DN5361 ΑΓΓΛΙΚΗ ΟΡΟΛΟΓΙΑ Ι-Θ, DN5362 ΑΓΓΛΙΚΗ ΟΡΟΛΟΓΙΑ Ι-ΑΠ</t>
  </si>
  <si>
    <t>DN5212 ΥΠΟΛΟΓΙΣΤΙΚΑ ΣΥΣΤΗΜΑΤΑ-ΑΠ</t>
  </si>
  <si>
    <t>DN5412 ΠΛΗΡΟΦΟΡΙΑΚΑ ΣΥΣΤΗΜΑΤΑ &amp; ΔΙΑΔΙΚΤΥΟ &amp; ΙΣΤΟΣΕΛΙΔΕΣ- ΑΠ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</si>
</sst>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</numFmts>
  <fonts count="35">
    <font>
      <sz val="12"/>
      <name val="Verdana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Verdana"/>
      <family val="2"/>
    </font>
    <font>
      <b/>
      <sz val="10"/>
      <name val="Times New Roman"/>
      <family val="1"/>
    </font>
    <font>
      <b/>
      <sz val="12"/>
      <color indexed="46"/>
      <name val="Times New Roman"/>
      <family val="1"/>
    </font>
    <font>
      <b/>
      <sz val="12"/>
      <color indexed="12"/>
      <name val="Times New Roman"/>
      <family val="1"/>
    </font>
    <font>
      <b/>
      <vertAlign val="superscript"/>
      <sz val="12"/>
      <name val="Times New Roman"/>
      <family val="1"/>
    </font>
    <font>
      <b/>
      <sz val="36"/>
      <name val="Arial"/>
      <family val="0"/>
    </font>
    <font>
      <b/>
      <sz val="48"/>
      <name val="Arial"/>
      <family val="0"/>
    </font>
    <font>
      <b/>
      <sz val="12"/>
      <color indexed="10"/>
      <name val="Times New Roman"/>
      <family val="1"/>
    </font>
    <font>
      <b/>
      <sz val="10"/>
      <name val="Verdana"/>
      <family val="2"/>
    </font>
    <font>
      <b/>
      <u val="single"/>
      <sz val="10"/>
      <name val="Verdana"/>
      <family val="2"/>
    </font>
    <font>
      <b/>
      <sz val="11"/>
      <color indexed="46"/>
      <name val="Times New Roman"/>
      <family val="1"/>
    </font>
    <font>
      <sz val="11"/>
      <name val="Verdana"/>
      <family val="2"/>
    </font>
    <font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2"/>
      <color indexed="12"/>
      <name val="Verdana"/>
      <family val="2"/>
    </font>
    <font>
      <u val="single"/>
      <sz val="12"/>
      <color indexed="20"/>
      <name val="Verdana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1" applyNumberFormat="0" applyAlignment="0" applyProtection="0"/>
    <xf numFmtId="0" fontId="19" fillId="16" borderId="2" applyNumberFormat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20" fillId="21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</cellStyleXfs>
  <cellXfs count="155">
    <xf numFmtId="0" fontId="0" fillId="0" borderId="0" xfId="0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top" wrapText="1"/>
    </xf>
    <xf numFmtId="0" fontId="5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0" fillId="0" borderId="0" xfId="0" applyBorder="1" applyAlignment="1">
      <alignment vertical="top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 wrapText="1"/>
    </xf>
    <xf numFmtId="1" fontId="6" fillId="0" borderId="15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0" fontId="2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vertical="center" wrapText="1"/>
    </xf>
    <xf numFmtId="1" fontId="14" fillId="0" borderId="20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0" fontId="0" fillId="0" borderId="15" xfId="0" applyFill="1" applyBorder="1" applyAlignment="1">
      <alignment vertical="top" wrapText="1"/>
    </xf>
    <xf numFmtId="0" fontId="15" fillId="0" borderId="2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1" fontId="6" fillId="0" borderId="13" xfId="0" applyNumberFormat="1" applyFont="1" applyFill="1" applyBorder="1" applyAlignment="1">
      <alignment horizontal="left" vertical="center" wrapText="1"/>
    </xf>
    <xf numFmtId="1" fontId="6" fillId="0" borderId="24" xfId="0" applyNumberFormat="1" applyFont="1" applyFill="1" applyBorder="1" applyAlignment="1">
      <alignment horizontal="left" vertical="center" wrapText="1"/>
    </xf>
    <xf numFmtId="1" fontId="3" fillId="0" borderId="25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horizontal="left" vertical="center" wrapText="1"/>
    </xf>
    <xf numFmtId="1" fontId="6" fillId="0" borderId="19" xfId="0" applyNumberFormat="1" applyFont="1" applyFill="1" applyBorder="1" applyAlignment="1">
      <alignment horizontal="left" vertical="center" wrapText="1"/>
    </xf>
    <xf numFmtId="1" fontId="3" fillId="0" borderId="21" xfId="0" applyNumberFormat="1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left" vertical="center" wrapText="1"/>
    </xf>
    <xf numFmtId="0" fontId="0" fillId="0" borderId="13" xfId="0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1" fontId="2" fillId="0" borderId="26" xfId="0" applyNumberFormat="1" applyFont="1" applyFill="1" applyBorder="1" applyAlignment="1">
      <alignment horizontal="left" vertical="center" wrapText="1"/>
    </xf>
    <xf numFmtId="1" fontId="3" fillId="0" borderId="27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left" vertical="center" wrapText="1"/>
    </xf>
    <xf numFmtId="1" fontId="2" fillId="0" borderId="18" xfId="0" applyNumberFormat="1" applyFont="1" applyFill="1" applyBorder="1" applyAlignment="1">
      <alignment horizontal="left" vertical="center" wrapText="1"/>
    </xf>
    <xf numFmtId="1" fontId="2" fillId="0" borderId="19" xfId="0" applyNumberFormat="1" applyFont="1" applyFill="1" applyBorder="1" applyAlignment="1">
      <alignment horizontal="left" vertical="center" wrapText="1"/>
    </xf>
    <xf numFmtId="1" fontId="3" fillId="0" borderId="21" xfId="0" applyNumberFormat="1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left" vertical="center" wrapText="1"/>
    </xf>
    <xf numFmtId="1" fontId="2" fillId="0" borderId="24" xfId="0" applyNumberFormat="1" applyFont="1" applyFill="1" applyBorder="1" applyAlignment="1">
      <alignment horizontal="left" vertical="center" wrapText="1"/>
    </xf>
    <xf numFmtId="1" fontId="3" fillId="0" borderId="25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1" fontId="2" fillId="0" borderId="15" xfId="0" applyNumberFormat="1" applyFont="1" applyFill="1" applyBorder="1" applyAlignment="1">
      <alignment horizontal="left" vertical="center" wrapText="1"/>
    </xf>
    <xf numFmtId="1" fontId="3" fillId="0" borderId="20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15" fillId="0" borderId="18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5" fillId="0" borderId="25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vertical="top" wrapText="1"/>
    </xf>
    <xf numFmtId="0" fontId="2" fillId="0" borderId="33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78"/>
  <sheetViews>
    <sheetView tabSelected="1" view="pageBreakPreview" zoomScale="60" zoomScaleNormal="60" zoomScalePageLayoutView="0" workbookViewId="0" topLeftCell="A1">
      <pane ySplit="4" topLeftCell="BM44" activePane="bottomLeft" state="frozen"/>
      <selection pane="topLeft" activeCell="A1" sqref="A1:I1"/>
      <selection pane="bottomLeft" activeCell="C60" sqref="C60"/>
    </sheetView>
  </sheetViews>
  <sheetFormatPr defaultColWidth="8.796875" defaultRowHeight="15"/>
  <cols>
    <col min="1" max="1" width="10.5" style="0" customWidth="1"/>
    <col min="2" max="2" width="5" style="0" customWidth="1"/>
    <col min="3" max="3" width="23.796875" style="0" customWidth="1"/>
    <col min="4" max="4" width="5.59765625" style="0" customWidth="1"/>
    <col min="5" max="5" width="12.19921875" style="0" customWidth="1"/>
    <col min="6" max="6" width="6.19921875" style="0" customWidth="1"/>
    <col min="7" max="7" width="10.09765625" style="0" customWidth="1"/>
    <col min="8" max="8" width="13.296875" style="0" customWidth="1"/>
    <col min="9" max="9" width="13.69921875" style="0" customWidth="1"/>
    <col min="10" max="10" width="10.09765625" style="6" customWidth="1"/>
    <col min="11" max="11" width="10.59765625" style="0" customWidth="1"/>
    <col min="12" max="12" width="11.59765625" style="0" customWidth="1"/>
  </cols>
  <sheetData>
    <row r="1" spans="1:13" ht="15.75">
      <c r="A1" s="138" t="s">
        <v>132</v>
      </c>
      <c r="B1" s="138"/>
      <c r="C1" s="138"/>
      <c r="D1" s="138"/>
      <c r="E1" s="138"/>
      <c r="F1" s="138"/>
      <c r="G1" s="138"/>
      <c r="H1" s="138"/>
      <c r="I1" s="139"/>
      <c r="J1" s="139"/>
      <c r="K1" s="139"/>
      <c r="L1" s="139"/>
      <c r="M1" s="139"/>
    </row>
    <row r="2" spans="1:13" ht="15.75">
      <c r="A2" s="138" t="s">
        <v>9</v>
      </c>
      <c r="B2" s="138"/>
      <c r="C2" s="138"/>
      <c r="D2" s="138"/>
      <c r="E2" s="138"/>
      <c r="F2" s="138"/>
      <c r="G2" s="138"/>
      <c r="H2" s="138"/>
      <c r="I2" s="139"/>
      <c r="J2" s="139"/>
      <c r="K2" s="139"/>
      <c r="L2" s="139"/>
      <c r="M2" s="139"/>
    </row>
    <row r="3" spans="1:13" ht="16.5" thickBot="1">
      <c r="A3" s="140" t="s">
        <v>8</v>
      </c>
      <c r="B3" s="140"/>
      <c r="C3" s="140"/>
      <c r="D3" s="140"/>
      <c r="E3" s="140"/>
      <c r="F3" s="140"/>
      <c r="G3" s="140"/>
      <c r="H3" s="140"/>
      <c r="I3" s="141"/>
      <c r="J3" s="141"/>
      <c r="K3" s="141"/>
      <c r="L3" s="141"/>
      <c r="M3" s="141"/>
    </row>
    <row r="4" spans="1:64" ht="120" customHeight="1" thickBot="1">
      <c r="A4" s="3" t="s">
        <v>4</v>
      </c>
      <c r="B4" s="8" t="s">
        <v>3</v>
      </c>
      <c r="C4" s="4" t="s">
        <v>0</v>
      </c>
      <c r="D4" s="9" t="s">
        <v>14</v>
      </c>
      <c r="E4" s="4" t="s">
        <v>1</v>
      </c>
      <c r="F4" s="4" t="s">
        <v>5</v>
      </c>
      <c r="G4" s="4" t="s">
        <v>10</v>
      </c>
      <c r="H4" s="10" t="s">
        <v>11</v>
      </c>
      <c r="I4" s="10" t="s">
        <v>32</v>
      </c>
      <c r="J4" s="10" t="s">
        <v>70</v>
      </c>
      <c r="K4" s="10" t="s">
        <v>12</v>
      </c>
      <c r="L4" s="10" t="s">
        <v>64</v>
      </c>
      <c r="M4" s="16" t="s">
        <v>13</v>
      </c>
      <c r="N4" s="24" t="s">
        <v>30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1:16" ht="65.25" customHeight="1">
      <c r="A5" s="137" t="s">
        <v>39</v>
      </c>
      <c r="B5" s="51" t="s">
        <v>2</v>
      </c>
      <c r="C5" s="28" t="s">
        <v>128</v>
      </c>
      <c r="D5" s="29" t="s">
        <v>102</v>
      </c>
      <c r="E5" s="30" t="s">
        <v>15</v>
      </c>
      <c r="F5" s="29">
        <v>171</v>
      </c>
      <c r="G5" s="29" t="s">
        <v>17</v>
      </c>
      <c r="H5" s="31"/>
      <c r="I5" s="56" t="s">
        <v>25</v>
      </c>
      <c r="J5" s="31"/>
      <c r="K5" s="31"/>
      <c r="L5" s="32"/>
      <c r="M5" s="33"/>
      <c r="N5" s="36" t="s">
        <v>72</v>
      </c>
      <c r="O5" s="2"/>
      <c r="P5" s="2"/>
    </row>
    <row r="6" spans="1:16" ht="61.5" customHeight="1">
      <c r="A6" s="135"/>
      <c r="B6" s="7" t="s">
        <v>6</v>
      </c>
      <c r="C6" s="57" t="s">
        <v>134</v>
      </c>
      <c r="D6" s="58" t="s">
        <v>103</v>
      </c>
      <c r="E6" s="59" t="s">
        <v>21</v>
      </c>
      <c r="F6" s="58">
        <f>7+8</f>
        <v>15</v>
      </c>
      <c r="G6" s="58" t="s">
        <v>16</v>
      </c>
      <c r="H6" s="60" t="s">
        <v>25</v>
      </c>
      <c r="I6" s="61"/>
      <c r="J6" s="62"/>
      <c r="K6" s="62"/>
      <c r="L6" s="62"/>
      <c r="M6" s="63"/>
      <c r="N6" s="64" t="s">
        <v>75</v>
      </c>
      <c r="O6" s="2"/>
      <c r="P6" s="2"/>
    </row>
    <row r="7" spans="1:16" ht="45" customHeight="1" thickBot="1">
      <c r="A7" s="136"/>
      <c r="B7" s="11" t="s">
        <v>7</v>
      </c>
      <c r="C7" s="1"/>
      <c r="D7" s="14"/>
      <c r="E7" s="12"/>
      <c r="F7" s="14"/>
      <c r="G7" s="14"/>
      <c r="H7" s="19"/>
      <c r="I7" s="17"/>
      <c r="J7" s="18"/>
      <c r="K7" s="18"/>
      <c r="L7" s="18"/>
      <c r="M7" s="23"/>
      <c r="N7" s="37"/>
      <c r="O7" s="2"/>
      <c r="P7" s="2"/>
    </row>
    <row r="8" spans="1:16" ht="60.75" customHeight="1">
      <c r="A8" s="134" t="s">
        <v>40</v>
      </c>
      <c r="B8" s="65" t="s">
        <v>2</v>
      </c>
      <c r="C8" s="28" t="s">
        <v>129</v>
      </c>
      <c r="D8" s="29" t="s">
        <v>104</v>
      </c>
      <c r="E8" s="30" t="s">
        <v>15</v>
      </c>
      <c r="F8" s="52">
        <v>275</v>
      </c>
      <c r="G8" s="29" t="s">
        <v>17</v>
      </c>
      <c r="H8" s="66"/>
      <c r="I8" s="56" t="s">
        <v>25</v>
      </c>
      <c r="J8" s="66"/>
      <c r="K8" s="66"/>
      <c r="L8" s="67"/>
      <c r="M8" s="68"/>
      <c r="N8" s="69" t="s">
        <v>73</v>
      </c>
      <c r="O8" s="2"/>
      <c r="P8" s="2"/>
    </row>
    <row r="9" spans="1:16" ht="77.25" customHeight="1">
      <c r="A9" s="135"/>
      <c r="B9" s="7" t="s">
        <v>6</v>
      </c>
      <c r="C9" s="28" t="s">
        <v>136</v>
      </c>
      <c r="D9" s="58" t="s">
        <v>102</v>
      </c>
      <c r="E9" s="30" t="s">
        <v>21</v>
      </c>
      <c r="F9" s="52">
        <f>56+60</f>
        <v>116</v>
      </c>
      <c r="G9" s="58" t="s">
        <v>26</v>
      </c>
      <c r="H9" s="60" t="s">
        <v>25</v>
      </c>
      <c r="I9" s="60"/>
      <c r="J9" s="53"/>
      <c r="K9" s="53"/>
      <c r="L9" s="70"/>
      <c r="M9" s="33"/>
      <c r="N9" s="36" t="s">
        <v>75</v>
      </c>
      <c r="O9" s="2"/>
      <c r="P9" s="2"/>
    </row>
    <row r="10" spans="1:16" ht="83.25" customHeight="1" thickBot="1">
      <c r="A10" s="136"/>
      <c r="B10" s="25" t="s">
        <v>7</v>
      </c>
      <c r="C10" s="1"/>
      <c r="D10" s="14"/>
      <c r="E10" s="12"/>
      <c r="F10" s="14"/>
      <c r="G10" s="14"/>
      <c r="H10" s="19"/>
      <c r="I10" s="18"/>
      <c r="J10" s="18"/>
      <c r="K10" s="18"/>
      <c r="L10" s="18"/>
      <c r="M10" s="23"/>
      <c r="N10" s="37"/>
      <c r="O10" s="2"/>
      <c r="P10" s="2"/>
    </row>
    <row r="11" spans="1:16" ht="84.75" customHeight="1">
      <c r="A11" s="137" t="s">
        <v>41</v>
      </c>
      <c r="B11" s="71" t="s">
        <v>2</v>
      </c>
      <c r="C11" s="72" t="s">
        <v>117</v>
      </c>
      <c r="D11" s="73" t="s">
        <v>105</v>
      </c>
      <c r="E11" s="74" t="s">
        <v>15</v>
      </c>
      <c r="F11" s="73">
        <v>15</v>
      </c>
      <c r="G11" s="73" t="s">
        <v>26</v>
      </c>
      <c r="H11" s="75"/>
      <c r="I11" s="56" t="s">
        <v>25</v>
      </c>
      <c r="J11" s="75"/>
      <c r="K11" s="72"/>
      <c r="L11" s="72"/>
      <c r="M11" s="76"/>
      <c r="N11" s="77" t="s">
        <v>131</v>
      </c>
      <c r="O11" s="2"/>
      <c r="P11" s="2"/>
    </row>
    <row r="12" spans="1:16" ht="84" customHeight="1">
      <c r="A12" s="146"/>
      <c r="B12" s="7" t="s">
        <v>6</v>
      </c>
      <c r="C12" s="28" t="s">
        <v>94</v>
      </c>
      <c r="D12" s="29" t="s">
        <v>106</v>
      </c>
      <c r="E12" s="30" t="s">
        <v>36</v>
      </c>
      <c r="F12" s="29">
        <f>144+422</f>
        <v>566</v>
      </c>
      <c r="G12" s="29" t="s">
        <v>95</v>
      </c>
      <c r="H12" s="60" t="s">
        <v>25</v>
      </c>
      <c r="I12" s="32"/>
      <c r="J12" s="53"/>
      <c r="K12" s="53"/>
      <c r="L12" s="53"/>
      <c r="M12" s="54"/>
      <c r="N12" s="55" t="s">
        <v>133</v>
      </c>
      <c r="O12" s="2"/>
      <c r="P12" s="2"/>
    </row>
    <row r="13" spans="1:16" ht="45" customHeight="1" thickBot="1">
      <c r="A13" s="147"/>
      <c r="B13" s="25" t="s">
        <v>7</v>
      </c>
      <c r="C13" s="1"/>
      <c r="D13" s="14"/>
      <c r="E13" s="12"/>
      <c r="F13" s="14"/>
      <c r="G13" s="14"/>
      <c r="H13" s="14"/>
      <c r="I13" s="17"/>
      <c r="J13" s="17"/>
      <c r="K13" s="17"/>
      <c r="L13" s="17"/>
      <c r="M13" s="22"/>
      <c r="N13" s="35"/>
      <c r="O13" s="2"/>
      <c r="P13" s="2"/>
    </row>
    <row r="14" spans="1:16" ht="48.75" customHeight="1">
      <c r="A14" s="137" t="s">
        <v>42</v>
      </c>
      <c r="B14" s="71" t="s">
        <v>2</v>
      </c>
      <c r="C14" s="28" t="s">
        <v>89</v>
      </c>
      <c r="D14" s="73" t="s">
        <v>107</v>
      </c>
      <c r="E14" s="30" t="s">
        <v>19</v>
      </c>
      <c r="F14" s="29">
        <v>203</v>
      </c>
      <c r="G14" s="29" t="s">
        <v>26</v>
      </c>
      <c r="H14" s="32" t="s">
        <v>25</v>
      </c>
      <c r="I14" s="28"/>
      <c r="J14" s="32"/>
      <c r="K14" s="28"/>
      <c r="L14" s="28"/>
      <c r="M14" s="78"/>
      <c r="N14" s="79" t="s">
        <v>91</v>
      </c>
      <c r="O14" s="2"/>
      <c r="P14" s="2"/>
    </row>
    <row r="15" spans="1:16" ht="45" customHeight="1">
      <c r="A15" s="146"/>
      <c r="B15" s="7" t="s">
        <v>6</v>
      </c>
      <c r="C15" s="28" t="s">
        <v>85</v>
      </c>
      <c r="D15" s="29" t="s">
        <v>104</v>
      </c>
      <c r="E15" s="30" t="s">
        <v>19</v>
      </c>
      <c r="F15" s="29">
        <v>242</v>
      </c>
      <c r="G15" s="29" t="s">
        <v>17</v>
      </c>
      <c r="H15" s="32" t="s">
        <v>25</v>
      </c>
      <c r="I15" s="32"/>
      <c r="J15" s="80"/>
      <c r="K15" s="80"/>
      <c r="L15" s="80"/>
      <c r="M15" s="81"/>
      <c r="N15" s="82" t="s">
        <v>91</v>
      </c>
      <c r="O15" s="2"/>
      <c r="P15" s="2"/>
    </row>
    <row r="16" spans="1:16" ht="45" customHeight="1" thickBot="1">
      <c r="A16" s="147"/>
      <c r="B16" s="25" t="s">
        <v>7</v>
      </c>
      <c r="C16" s="1" t="s">
        <v>86</v>
      </c>
      <c r="D16" s="14" t="s">
        <v>105</v>
      </c>
      <c r="E16" s="12" t="s">
        <v>19</v>
      </c>
      <c r="F16" s="38">
        <v>25</v>
      </c>
      <c r="G16" s="38" t="s">
        <v>17</v>
      </c>
      <c r="H16" s="19" t="s">
        <v>25</v>
      </c>
      <c r="I16" s="83"/>
      <c r="J16" s="17"/>
      <c r="K16" s="17"/>
      <c r="L16" s="17"/>
      <c r="M16" s="22"/>
      <c r="N16" s="84" t="s">
        <v>91</v>
      </c>
      <c r="O16" s="2"/>
      <c r="P16" s="2"/>
    </row>
    <row r="17" spans="1:16" ht="63.75" customHeight="1">
      <c r="A17" s="137" t="s">
        <v>43</v>
      </c>
      <c r="B17" s="71" t="s">
        <v>2</v>
      </c>
      <c r="C17" s="57" t="s">
        <v>83</v>
      </c>
      <c r="D17" s="29" t="s">
        <v>102</v>
      </c>
      <c r="E17" s="59" t="s">
        <v>19</v>
      </c>
      <c r="F17" s="58">
        <v>117</v>
      </c>
      <c r="G17" s="29" t="s">
        <v>22</v>
      </c>
      <c r="H17" s="32" t="s">
        <v>25</v>
      </c>
      <c r="I17" s="62"/>
      <c r="J17" s="62"/>
      <c r="K17" s="62"/>
      <c r="L17" s="62"/>
      <c r="M17" s="63"/>
      <c r="N17" s="64" t="s">
        <v>91</v>
      </c>
      <c r="O17" s="2"/>
      <c r="P17" s="2"/>
    </row>
    <row r="18" spans="1:16" ht="45" customHeight="1">
      <c r="A18" s="146"/>
      <c r="B18" s="7" t="s">
        <v>6</v>
      </c>
      <c r="C18" s="57" t="s">
        <v>84</v>
      </c>
      <c r="D18" s="29" t="s">
        <v>102</v>
      </c>
      <c r="E18" s="59" t="s">
        <v>19</v>
      </c>
      <c r="F18" s="58">
        <v>72</v>
      </c>
      <c r="G18" s="29" t="s">
        <v>22</v>
      </c>
      <c r="H18" s="32" t="s">
        <v>25</v>
      </c>
      <c r="I18" s="62"/>
      <c r="J18" s="62"/>
      <c r="K18" s="62"/>
      <c r="L18" s="62"/>
      <c r="M18" s="63"/>
      <c r="N18" s="64" t="s">
        <v>91</v>
      </c>
      <c r="O18" s="2"/>
      <c r="P18" s="2"/>
    </row>
    <row r="19" spans="1:16" ht="61.5" customHeight="1" thickBot="1">
      <c r="A19" s="147"/>
      <c r="B19" s="11" t="s">
        <v>7</v>
      </c>
      <c r="C19" s="1" t="s">
        <v>90</v>
      </c>
      <c r="D19" s="14" t="s">
        <v>103</v>
      </c>
      <c r="E19" s="12" t="s">
        <v>19</v>
      </c>
      <c r="F19" s="14">
        <v>17</v>
      </c>
      <c r="G19" s="14" t="s">
        <v>22</v>
      </c>
      <c r="H19" s="19" t="s">
        <v>25</v>
      </c>
      <c r="I19" s="19"/>
      <c r="J19" s="17"/>
      <c r="K19" s="17"/>
      <c r="L19" s="17"/>
      <c r="M19" s="22"/>
      <c r="N19" s="84" t="s">
        <v>91</v>
      </c>
      <c r="O19" s="2"/>
      <c r="P19" s="2"/>
    </row>
    <row r="20" spans="1:16" ht="50.25" customHeight="1">
      <c r="A20" s="137" t="s">
        <v>44</v>
      </c>
      <c r="B20" s="65" t="s">
        <v>33</v>
      </c>
      <c r="C20" s="28" t="s">
        <v>67</v>
      </c>
      <c r="D20" s="29" t="s">
        <v>108</v>
      </c>
      <c r="E20" s="30" t="s">
        <v>24</v>
      </c>
      <c r="F20" s="52">
        <v>19</v>
      </c>
      <c r="G20" s="29" t="s">
        <v>16</v>
      </c>
      <c r="H20" s="53"/>
      <c r="I20" s="32" t="s">
        <v>25</v>
      </c>
      <c r="J20" s="53"/>
      <c r="K20" s="53"/>
      <c r="L20" s="32"/>
      <c r="M20" s="54"/>
      <c r="N20" s="55" t="s">
        <v>93</v>
      </c>
      <c r="O20" s="2"/>
      <c r="P20" s="2"/>
    </row>
    <row r="21" spans="1:16" ht="47.25" customHeight="1">
      <c r="A21" s="135"/>
      <c r="B21" s="7" t="s">
        <v>34</v>
      </c>
      <c r="C21" s="28" t="s">
        <v>130</v>
      </c>
      <c r="D21" s="29" t="s">
        <v>107</v>
      </c>
      <c r="E21" s="30" t="s">
        <v>24</v>
      </c>
      <c r="F21" s="144">
        <v>253</v>
      </c>
      <c r="G21" s="29" t="s">
        <v>26</v>
      </c>
      <c r="H21" s="60"/>
      <c r="I21" s="60" t="s">
        <v>25</v>
      </c>
      <c r="J21" s="60" t="s">
        <v>25</v>
      </c>
      <c r="K21" s="85"/>
      <c r="L21" s="85"/>
      <c r="M21" s="86"/>
      <c r="N21" s="55" t="s">
        <v>93</v>
      </c>
      <c r="O21" s="2"/>
      <c r="P21" s="2"/>
    </row>
    <row r="22" spans="1:16" ht="45" customHeight="1" thickBot="1">
      <c r="A22" s="136"/>
      <c r="B22" s="11" t="s">
        <v>35</v>
      </c>
      <c r="C22" s="28" t="s">
        <v>130</v>
      </c>
      <c r="D22" s="14" t="s">
        <v>107</v>
      </c>
      <c r="E22" s="30" t="s">
        <v>24</v>
      </c>
      <c r="F22" s="145"/>
      <c r="G22" s="14" t="s">
        <v>26</v>
      </c>
      <c r="H22" s="19"/>
      <c r="I22" s="32" t="s">
        <v>25</v>
      </c>
      <c r="J22" s="32" t="s">
        <v>25</v>
      </c>
      <c r="K22" s="17"/>
      <c r="L22" s="17"/>
      <c r="M22" s="22"/>
      <c r="N22" s="55" t="s">
        <v>93</v>
      </c>
      <c r="O22" s="2"/>
      <c r="P22" s="2"/>
    </row>
    <row r="23" spans="1:16" ht="49.5" customHeight="1">
      <c r="A23" s="137" t="s">
        <v>45</v>
      </c>
      <c r="B23" s="71" t="s">
        <v>33</v>
      </c>
      <c r="C23" s="72" t="s">
        <v>76</v>
      </c>
      <c r="D23" s="73" t="s">
        <v>105</v>
      </c>
      <c r="E23" s="74" t="s">
        <v>21</v>
      </c>
      <c r="F23" s="73">
        <v>18</v>
      </c>
      <c r="G23" s="73" t="s">
        <v>17</v>
      </c>
      <c r="H23" s="75" t="s">
        <v>25</v>
      </c>
      <c r="I23" s="75"/>
      <c r="J23" s="67"/>
      <c r="K23" s="67"/>
      <c r="L23" s="67"/>
      <c r="M23" s="87"/>
      <c r="N23" s="88" t="s">
        <v>75</v>
      </c>
      <c r="O23" s="2"/>
      <c r="P23" s="2"/>
    </row>
    <row r="24" spans="1:16" ht="47.25" customHeight="1">
      <c r="A24" s="135"/>
      <c r="B24" s="7" t="s">
        <v>34</v>
      </c>
      <c r="C24" s="89" t="s">
        <v>68</v>
      </c>
      <c r="D24" s="29" t="s">
        <v>103</v>
      </c>
      <c r="E24" s="90" t="s">
        <v>24</v>
      </c>
      <c r="F24" s="58">
        <v>24</v>
      </c>
      <c r="G24" s="58" t="s">
        <v>22</v>
      </c>
      <c r="H24" s="60" t="s">
        <v>25</v>
      </c>
      <c r="I24" s="32" t="s">
        <v>25</v>
      </c>
      <c r="J24" s="60"/>
      <c r="K24" s="91"/>
      <c r="L24" s="91"/>
      <c r="M24" s="92"/>
      <c r="N24" s="93" t="s">
        <v>93</v>
      </c>
      <c r="O24" s="2"/>
      <c r="P24" s="2"/>
    </row>
    <row r="25" spans="1:16" ht="85.5" customHeight="1" thickBot="1">
      <c r="A25" s="136"/>
      <c r="B25" s="39" t="s">
        <v>35</v>
      </c>
      <c r="C25" s="28" t="s">
        <v>135</v>
      </c>
      <c r="D25" s="29" t="s">
        <v>102</v>
      </c>
      <c r="E25" s="30" t="s">
        <v>21</v>
      </c>
      <c r="F25" s="29">
        <f>200</f>
        <v>200</v>
      </c>
      <c r="G25" s="29" t="s">
        <v>26</v>
      </c>
      <c r="H25" s="32" t="s">
        <v>25</v>
      </c>
      <c r="I25" s="28"/>
      <c r="J25" s="32"/>
      <c r="K25" s="28"/>
      <c r="L25" s="28"/>
      <c r="M25" s="78"/>
      <c r="N25" s="79" t="s">
        <v>75</v>
      </c>
      <c r="O25" s="2"/>
      <c r="P25" s="2"/>
    </row>
    <row r="26" spans="1:16" ht="42.75" customHeight="1">
      <c r="A26" s="137" t="s">
        <v>46</v>
      </c>
      <c r="B26" s="71" t="s">
        <v>33</v>
      </c>
      <c r="C26" s="67" t="s">
        <v>66</v>
      </c>
      <c r="D26" s="73" t="s">
        <v>103</v>
      </c>
      <c r="E26" s="94" t="s">
        <v>24</v>
      </c>
      <c r="F26" s="95">
        <v>14</v>
      </c>
      <c r="G26" s="73" t="s">
        <v>22</v>
      </c>
      <c r="H26" s="66"/>
      <c r="I26" s="75" t="s">
        <v>25</v>
      </c>
      <c r="J26" s="66"/>
      <c r="K26" s="66"/>
      <c r="L26" s="75"/>
      <c r="M26" s="96"/>
      <c r="N26" s="97" t="s">
        <v>93</v>
      </c>
      <c r="O26" s="2"/>
      <c r="P26" s="2"/>
    </row>
    <row r="27" spans="1:16" ht="51.75" customHeight="1">
      <c r="A27" s="135"/>
      <c r="B27" s="7" t="s">
        <v>34</v>
      </c>
      <c r="C27" s="28"/>
      <c r="D27" s="29"/>
      <c r="E27" s="30"/>
      <c r="F27" s="29"/>
      <c r="G27" s="29"/>
      <c r="H27" s="31"/>
      <c r="I27" s="32"/>
      <c r="J27" s="31"/>
      <c r="K27" s="31"/>
      <c r="L27" s="32"/>
      <c r="M27" s="33"/>
      <c r="N27" s="36"/>
      <c r="O27" s="2"/>
      <c r="P27" s="2"/>
    </row>
    <row r="28" spans="1:16" ht="38.25" customHeight="1" thickBot="1">
      <c r="A28" s="136"/>
      <c r="B28" s="11" t="s">
        <v>35</v>
      </c>
      <c r="C28" s="1"/>
      <c r="D28" s="14"/>
      <c r="E28" s="12"/>
      <c r="F28" s="27"/>
      <c r="G28" s="14"/>
      <c r="H28" s="19"/>
      <c r="I28" s="27"/>
      <c r="J28" s="27"/>
      <c r="K28" s="27"/>
      <c r="L28" s="27"/>
      <c r="M28" s="46"/>
      <c r="N28" s="47"/>
      <c r="O28" s="2"/>
      <c r="P28" s="2"/>
    </row>
    <row r="29" spans="1:19" ht="50.25" customHeight="1">
      <c r="A29" s="137" t="s">
        <v>47</v>
      </c>
      <c r="B29" s="65" t="s">
        <v>33</v>
      </c>
      <c r="C29" s="98" t="s">
        <v>71</v>
      </c>
      <c r="D29" s="29" t="s">
        <v>104</v>
      </c>
      <c r="E29" s="99" t="s">
        <v>24</v>
      </c>
      <c r="F29" s="142">
        <v>292</v>
      </c>
      <c r="G29" s="29" t="s">
        <v>17</v>
      </c>
      <c r="H29" s="100"/>
      <c r="I29" s="32" t="s">
        <v>25</v>
      </c>
      <c r="J29" s="32" t="s">
        <v>25</v>
      </c>
      <c r="K29" s="100"/>
      <c r="L29" s="101"/>
      <c r="M29" s="102"/>
      <c r="N29" s="103" t="s">
        <v>93</v>
      </c>
      <c r="O29" s="2"/>
      <c r="P29" s="2"/>
      <c r="Q29" s="2"/>
      <c r="R29" s="2"/>
      <c r="S29" s="2"/>
    </row>
    <row r="30" spans="1:16" ht="47.25">
      <c r="A30" s="135"/>
      <c r="B30" s="7" t="s">
        <v>34</v>
      </c>
      <c r="C30" s="98" t="s">
        <v>69</v>
      </c>
      <c r="D30" s="58" t="s">
        <v>104</v>
      </c>
      <c r="E30" s="90" t="s">
        <v>24</v>
      </c>
      <c r="F30" s="143"/>
      <c r="G30" s="58" t="s">
        <v>17</v>
      </c>
      <c r="H30" s="91"/>
      <c r="I30" s="60" t="s">
        <v>25</v>
      </c>
      <c r="J30" s="60" t="s">
        <v>25</v>
      </c>
      <c r="K30" s="91"/>
      <c r="L30" s="57"/>
      <c r="M30" s="104"/>
      <c r="N30" s="105" t="s">
        <v>93</v>
      </c>
      <c r="O30" s="2"/>
      <c r="P30" s="2"/>
    </row>
    <row r="31" spans="1:16" ht="43.5" customHeight="1" thickBot="1">
      <c r="A31" s="136"/>
      <c r="B31" s="39" t="s">
        <v>35</v>
      </c>
      <c r="C31" s="20"/>
      <c r="D31" s="38"/>
      <c r="E31" s="40"/>
      <c r="F31" s="14"/>
      <c r="G31" s="14"/>
      <c r="H31" s="19"/>
      <c r="I31" s="18"/>
      <c r="J31" s="19"/>
      <c r="K31" s="18"/>
      <c r="L31" s="18"/>
      <c r="M31" s="23"/>
      <c r="N31" s="37"/>
      <c r="O31" s="2"/>
      <c r="P31" s="2"/>
    </row>
    <row r="32" spans="1:16" ht="121.5" customHeight="1">
      <c r="A32" s="137" t="s">
        <v>48</v>
      </c>
      <c r="B32" s="71" t="s">
        <v>33</v>
      </c>
      <c r="C32" s="72" t="s">
        <v>118</v>
      </c>
      <c r="D32" s="73" t="s">
        <v>109</v>
      </c>
      <c r="E32" s="74" t="s">
        <v>19</v>
      </c>
      <c r="F32" s="73">
        <f>441+239</f>
        <v>680</v>
      </c>
      <c r="G32" s="73" t="s">
        <v>87</v>
      </c>
      <c r="H32" s="75" t="s">
        <v>25</v>
      </c>
      <c r="I32" s="66"/>
      <c r="J32" s="66"/>
      <c r="K32" s="66"/>
      <c r="L32" s="66"/>
      <c r="M32" s="96"/>
      <c r="N32" s="97" t="s">
        <v>88</v>
      </c>
      <c r="O32" s="2"/>
      <c r="P32" s="2"/>
    </row>
    <row r="33" spans="1:16" ht="65.25" customHeight="1">
      <c r="A33" s="135"/>
      <c r="B33" s="7" t="s">
        <v>34</v>
      </c>
      <c r="C33" s="57" t="s">
        <v>119</v>
      </c>
      <c r="D33" s="58" t="s">
        <v>105</v>
      </c>
      <c r="E33" s="59" t="s">
        <v>24</v>
      </c>
      <c r="F33" s="58">
        <v>30</v>
      </c>
      <c r="G33" s="58" t="s">
        <v>17</v>
      </c>
      <c r="H33" s="106"/>
      <c r="I33" s="60" t="s">
        <v>25</v>
      </c>
      <c r="J33" s="60" t="s">
        <v>25</v>
      </c>
      <c r="K33" s="106"/>
      <c r="L33" s="106"/>
      <c r="M33" s="107"/>
      <c r="N33" s="108" t="s">
        <v>93</v>
      </c>
      <c r="O33" s="2"/>
      <c r="P33" s="2"/>
    </row>
    <row r="34" spans="1:16" ht="78.75" customHeight="1" thickBot="1">
      <c r="A34" s="154"/>
      <c r="B34" s="109" t="s">
        <v>35</v>
      </c>
      <c r="C34" s="110" t="s">
        <v>138</v>
      </c>
      <c r="D34" s="38" t="s">
        <v>103</v>
      </c>
      <c r="E34" s="111" t="s">
        <v>19</v>
      </c>
      <c r="F34" s="38">
        <v>11</v>
      </c>
      <c r="G34" s="38" t="s">
        <v>22</v>
      </c>
      <c r="H34" s="112" t="s">
        <v>25</v>
      </c>
      <c r="I34" s="19"/>
      <c r="J34" s="19"/>
      <c r="K34" s="113"/>
      <c r="L34" s="113"/>
      <c r="M34" s="114"/>
      <c r="N34" s="115" t="s">
        <v>91</v>
      </c>
      <c r="O34" s="2"/>
      <c r="P34" s="2"/>
    </row>
    <row r="35" spans="1:16" ht="80.25" customHeight="1">
      <c r="A35" s="137" t="s">
        <v>49</v>
      </c>
      <c r="B35" s="116" t="s">
        <v>2</v>
      </c>
      <c r="C35" s="28" t="s">
        <v>115</v>
      </c>
      <c r="D35" s="29" t="s">
        <v>106</v>
      </c>
      <c r="E35" s="30" t="s">
        <v>23</v>
      </c>
      <c r="F35" s="29">
        <f>510+224</f>
        <v>734</v>
      </c>
      <c r="G35" s="29" t="s">
        <v>87</v>
      </c>
      <c r="H35" s="32" t="s">
        <v>25</v>
      </c>
      <c r="I35" s="32"/>
      <c r="J35" s="31"/>
      <c r="K35" s="31"/>
      <c r="L35" s="32"/>
      <c r="M35" s="33"/>
      <c r="N35" s="36" t="s">
        <v>116</v>
      </c>
      <c r="O35" s="2"/>
      <c r="P35" s="2"/>
    </row>
    <row r="36" spans="1:16" ht="56.25" customHeight="1">
      <c r="A36" s="135"/>
      <c r="B36" s="26" t="s">
        <v>6</v>
      </c>
      <c r="C36" s="57" t="s">
        <v>98</v>
      </c>
      <c r="D36" s="29" t="s">
        <v>102</v>
      </c>
      <c r="E36" s="59" t="s">
        <v>99</v>
      </c>
      <c r="F36" s="117">
        <v>200</v>
      </c>
      <c r="G36" s="58" t="s">
        <v>22</v>
      </c>
      <c r="H36" s="32" t="s">
        <v>25</v>
      </c>
      <c r="I36" s="118"/>
      <c r="J36" s="60"/>
      <c r="K36" s="119"/>
      <c r="L36" s="118"/>
      <c r="M36" s="120"/>
      <c r="N36" s="93" t="s">
        <v>100</v>
      </c>
      <c r="O36" s="2"/>
      <c r="P36" s="2"/>
    </row>
    <row r="37" spans="1:16" ht="47.25" customHeight="1" thickBot="1">
      <c r="A37" s="135"/>
      <c r="B37" s="26" t="s">
        <v>7</v>
      </c>
      <c r="C37" s="1"/>
      <c r="D37" s="14"/>
      <c r="E37" s="12"/>
      <c r="F37" s="13"/>
      <c r="G37" s="38"/>
      <c r="H37" s="15"/>
      <c r="I37" s="15"/>
      <c r="J37" s="19"/>
      <c r="K37" s="15"/>
      <c r="L37" s="15"/>
      <c r="M37" s="21"/>
      <c r="N37" s="34"/>
      <c r="O37" s="2"/>
      <c r="P37" s="2"/>
    </row>
    <row r="38" spans="1:16" ht="42" customHeight="1">
      <c r="A38" s="137" t="s">
        <v>50</v>
      </c>
      <c r="B38" s="51" t="s">
        <v>2</v>
      </c>
      <c r="C38" s="28" t="s">
        <v>80</v>
      </c>
      <c r="D38" s="29" t="s">
        <v>108</v>
      </c>
      <c r="E38" s="30" t="s">
        <v>23</v>
      </c>
      <c r="F38" s="29">
        <v>44</v>
      </c>
      <c r="G38" s="29" t="s">
        <v>16</v>
      </c>
      <c r="H38" s="32" t="s">
        <v>25</v>
      </c>
      <c r="I38" s="32"/>
      <c r="J38" s="32"/>
      <c r="K38" s="70"/>
      <c r="L38" s="70"/>
      <c r="M38" s="33"/>
      <c r="N38" s="36" t="s">
        <v>92</v>
      </c>
      <c r="O38" s="2"/>
      <c r="P38" s="2"/>
    </row>
    <row r="39" spans="1:16" ht="50.25" customHeight="1">
      <c r="A39" s="135"/>
      <c r="B39" s="26" t="s">
        <v>6</v>
      </c>
      <c r="C39" s="89" t="s">
        <v>101</v>
      </c>
      <c r="D39" s="121" t="s">
        <v>20</v>
      </c>
      <c r="E39" s="90" t="s">
        <v>99</v>
      </c>
      <c r="F39" s="58">
        <v>38</v>
      </c>
      <c r="G39" s="29" t="s">
        <v>22</v>
      </c>
      <c r="H39" s="32" t="s">
        <v>25</v>
      </c>
      <c r="I39" s="60"/>
      <c r="J39" s="60"/>
      <c r="K39" s="118"/>
      <c r="L39" s="118"/>
      <c r="M39" s="120"/>
      <c r="N39" s="93" t="s">
        <v>100</v>
      </c>
      <c r="O39" s="2"/>
      <c r="P39" s="2"/>
    </row>
    <row r="40" spans="1:16" ht="44.25" customHeight="1" thickBot="1">
      <c r="A40" s="135"/>
      <c r="B40" s="26" t="s">
        <v>7</v>
      </c>
      <c r="C40" s="48"/>
      <c r="D40" s="14"/>
      <c r="E40" s="40"/>
      <c r="F40" s="14"/>
      <c r="G40" s="14"/>
      <c r="H40" s="20"/>
      <c r="I40" s="19"/>
      <c r="J40" s="19"/>
      <c r="K40" s="20"/>
      <c r="L40" s="20"/>
      <c r="M40" s="49"/>
      <c r="N40" s="50"/>
      <c r="O40" s="2"/>
      <c r="P40" s="2"/>
    </row>
    <row r="41" spans="1:16" ht="53.25" customHeight="1">
      <c r="A41" s="137" t="s">
        <v>51</v>
      </c>
      <c r="B41" s="51" t="s">
        <v>2</v>
      </c>
      <c r="C41" s="28"/>
      <c r="D41" s="29"/>
      <c r="E41" s="30"/>
      <c r="F41" s="52"/>
      <c r="G41" s="29"/>
      <c r="H41" s="32"/>
      <c r="I41" s="53"/>
      <c r="J41" s="53"/>
      <c r="K41" s="53"/>
      <c r="L41" s="53"/>
      <c r="M41" s="54"/>
      <c r="N41" s="55"/>
      <c r="O41" s="2"/>
      <c r="P41" s="2"/>
    </row>
    <row r="42" spans="1:16" ht="33.75" customHeight="1">
      <c r="A42" s="135"/>
      <c r="B42" s="26" t="s">
        <v>6</v>
      </c>
      <c r="C42" s="57" t="s">
        <v>79</v>
      </c>
      <c r="D42" s="58" t="s">
        <v>108</v>
      </c>
      <c r="E42" s="59" t="s">
        <v>29</v>
      </c>
      <c r="F42" s="117">
        <v>25</v>
      </c>
      <c r="G42" s="29" t="s">
        <v>16</v>
      </c>
      <c r="H42" s="32" t="s">
        <v>25</v>
      </c>
      <c r="I42" s="60"/>
      <c r="J42" s="122"/>
      <c r="K42" s="122"/>
      <c r="L42" s="60"/>
      <c r="M42" s="123"/>
      <c r="N42" s="124" t="s">
        <v>125</v>
      </c>
      <c r="O42" s="2"/>
      <c r="P42" s="2"/>
    </row>
    <row r="43" spans="1:16" ht="38.25" customHeight="1" thickBot="1">
      <c r="A43" s="135"/>
      <c r="B43" s="26" t="s">
        <v>7</v>
      </c>
      <c r="C43" s="1"/>
      <c r="D43" s="14"/>
      <c r="E43" s="12"/>
      <c r="F43" s="13"/>
      <c r="G43" s="14"/>
      <c r="H43" s="18"/>
      <c r="I43" s="18"/>
      <c r="J43" s="19"/>
      <c r="K43" s="18"/>
      <c r="L43" s="18"/>
      <c r="M43" s="23"/>
      <c r="N43" s="37"/>
      <c r="O43" s="2"/>
      <c r="P43" s="2"/>
    </row>
    <row r="44" spans="1:16" ht="90" customHeight="1">
      <c r="A44" s="137" t="s">
        <v>52</v>
      </c>
      <c r="B44" s="51" t="s">
        <v>2</v>
      </c>
      <c r="C44" s="53" t="s">
        <v>82</v>
      </c>
      <c r="D44" s="29" t="s">
        <v>104</v>
      </c>
      <c r="E44" s="30" t="s">
        <v>23</v>
      </c>
      <c r="F44" s="125">
        <v>266</v>
      </c>
      <c r="G44" s="29" t="s">
        <v>17</v>
      </c>
      <c r="H44" s="32" t="s">
        <v>25</v>
      </c>
      <c r="I44" s="32"/>
      <c r="J44" s="53"/>
      <c r="K44" s="53"/>
      <c r="L44" s="53"/>
      <c r="M44" s="54"/>
      <c r="N44" s="55" t="s">
        <v>92</v>
      </c>
      <c r="O44" s="2"/>
      <c r="P44" s="2"/>
    </row>
    <row r="45" spans="1:16" ht="78" customHeight="1">
      <c r="A45" s="135"/>
      <c r="B45" s="26" t="s">
        <v>6</v>
      </c>
      <c r="C45" s="53" t="s">
        <v>114</v>
      </c>
      <c r="D45" s="29" t="s">
        <v>106</v>
      </c>
      <c r="E45" s="30" t="s">
        <v>29</v>
      </c>
      <c r="F45" s="125">
        <f>383+148</f>
        <v>531</v>
      </c>
      <c r="G45" s="29" t="s">
        <v>31</v>
      </c>
      <c r="H45" s="32" t="s">
        <v>25</v>
      </c>
      <c r="I45" s="32"/>
      <c r="J45" s="53"/>
      <c r="K45" s="53"/>
      <c r="L45" s="53"/>
      <c r="M45" s="54"/>
      <c r="N45" s="105" t="s">
        <v>112</v>
      </c>
      <c r="O45" s="2"/>
      <c r="P45" s="2"/>
    </row>
    <row r="46" spans="1:16" ht="50.25" customHeight="1" thickBot="1">
      <c r="A46" s="135"/>
      <c r="B46" s="26" t="s">
        <v>7</v>
      </c>
      <c r="C46" s="1"/>
      <c r="D46" s="14"/>
      <c r="E46" s="12"/>
      <c r="F46" s="42"/>
      <c r="G46" s="14"/>
      <c r="H46" s="19"/>
      <c r="I46" s="18"/>
      <c r="J46" s="18"/>
      <c r="K46" s="18"/>
      <c r="L46" s="18"/>
      <c r="M46" s="23"/>
      <c r="N46" s="37"/>
      <c r="O46" s="2"/>
      <c r="P46" s="2"/>
    </row>
    <row r="47" spans="1:16" ht="71.25">
      <c r="A47" s="137" t="s">
        <v>53</v>
      </c>
      <c r="B47" s="51" t="s">
        <v>2</v>
      </c>
      <c r="C47" s="28" t="s">
        <v>111</v>
      </c>
      <c r="D47" s="29" t="s">
        <v>106</v>
      </c>
      <c r="E47" s="30" t="s">
        <v>29</v>
      </c>
      <c r="F47" s="29">
        <f>520+112</f>
        <v>632</v>
      </c>
      <c r="G47" s="29" t="s">
        <v>87</v>
      </c>
      <c r="H47" s="32" t="s">
        <v>25</v>
      </c>
      <c r="I47" s="28"/>
      <c r="J47" s="32"/>
      <c r="K47" s="28"/>
      <c r="L47" s="28"/>
      <c r="M47" s="78"/>
      <c r="N47" s="79" t="s">
        <v>113</v>
      </c>
      <c r="O47" s="2"/>
      <c r="P47" s="2"/>
    </row>
    <row r="48" spans="1:16" ht="41.25" customHeight="1">
      <c r="A48" s="135"/>
      <c r="B48" s="26" t="s">
        <v>6</v>
      </c>
      <c r="C48" s="28" t="s">
        <v>81</v>
      </c>
      <c r="D48" s="29" t="s">
        <v>108</v>
      </c>
      <c r="E48" s="30" t="s">
        <v>23</v>
      </c>
      <c r="F48" s="52">
        <v>36</v>
      </c>
      <c r="G48" s="29" t="s">
        <v>16</v>
      </c>
      <c r="H48" s="32" t="s">
        <v>25</v>
      </c>
      <c r="I48" s="53"/>
      <c r="J48" s="53"/>
      <c r="K48" s="53"/>
      <c r="L48" s="53"/>
      <c r="M48" s="54"/>
      <c r="N48" s="55" t="s">
        <v>92</v>
      </c>
      <c r="O48" s="2"/>
      <c r="P48" s="2"/>
    </row>
    <row r="49" spans="1:16" ht="54" customHeight="1" thickBot="1">
      <c r="A49" s="135"/>
      <c r="B49" s="26" t="s">
        <v>7</v>
      </c>
      <c r="C49" s="1"/>
      <c r="D49" s="14"/>
      <c r="E49" s="12"/>
      <c r="F49" s="13"/>
      <c r="G49" s="14"/>
      <c r="H49" s="43"/>
      <c r="I49" s="43"/>
      <c r="J49" s="43"/>
      <c r="K49" s="43"/>
      <c r="L49" s="43"/>
      <c r="M49" s="44"/>
      <c r="N49" s="45"/>
      <c r="O49" s="2"/>
      <c r="P49" s="2"/>
    </row>
    <row r="50" spans="1:16" ht="54" customHeight="1">
      <c r="A50" s="148" t="s">
        <v>38</v>
      </c>
      <c r="B50" s="149"/>
      <c r="C50" s="28" t="s">
        <v>126</v>
      </c>
      <c r="D50" s="29" t="s">
        <v>106</v>
      </c>
      <c r="E50" s="30" t="s">
        <v>28</v>
      </c>
      <c r="F50" s="29">
        <v>439</v>
      </c>
      <c r="G50" s="29"/>
      <c r="H50" s="29"/>
      <c r="I50" s="126"/>
      <c r="J50" s="32" t="s">
        <v>25</v>
      </c>
      <c r="K50" s="127"/>
      <c r="L50" s="127"/>
      <c r="M50" s="127"/>
      <c r="N50" s="128"/>
      <c r="O50" s="2"/>
      <c r="P50" s="2"/>
    </row>
    <row r="51" spans="1:16" ht="65.25" customHeight="1">
      <c r="A51" s="150"/>
      <c r="B51" s="151"/>
      <c r="C51" s="57" t="s">
        <v>110</v>
      </c>
      <c r="D51" s="58" t="s">
        <v>106</v>
      </c>
      <c r="E51" s="59" t="s">
        <v>27</v>
      </c>
      <c r="F51" s="58">
        <f>423+92</f>
        <v>515</v>
      </c>
      <c r="G51" s="58"/>
      <c r="H51" s="58"/>
      <c r="I51" s="129"/>
      <c r="J51" s="60" t="s">
        <v>25</v>
      </c>
      <c r="K51" s="85"/>
      <c r="L51" s="85"/>
      <c r="M51" s="85"/>
      <c r="N51" s="130"/>
      <c r="O51" s="2"/>
      <c r="P51" s="2"/>
    </row>
    <row r="52" spans="1:16" ht="54" customHeight="1">
      <c r="A52" s="150"/>
      <c r="B52" s="151"/>
      <c r="C52" s="57" t="s">
        <v>54</v>
      </c>
      <c r="D52" s="58" t="s">
        <v>106</v>
      </c>
      <c r="E52" s="59" t="s">
        <v>27</v>
      </c>
      <c r="F52" s="58">
        <v>52</v>
      </c>
      <c r="G52" s="58"/>
      <c r="H52" s="58"/>
      <c r="I52" s="129"/>
      <c r="J52" s="60" t="s">
        <v>25</v>
      </c>
      <c r="K52" s="85"/>
      <c r="L52" s="85"/>
      <c r="M52" s="85"/>
      <c r="N52" s="130"/>
      <c r="O52" s="2"/>
      <c r="P52" s="2"/>
    </row>
    <row r="53" spans="1:16" ht="54" customHeight="1">
      <c r="A53" s="150"/>
      <c r="B53" s="151"/>
      <c r="C53" s="57" t="s">
        <v>120</v>
      </c>
      <c r="D53" s="58" t="s">
        <v>106</v>
      </c>
      <c r="E53" s="59" t="s">
        <v>55</v>
      </c>
      <c r="F53" s="58">
        <v>131</v>
      </c>
      <c r="G53" s="58"/>
      <c r="H53" s="58"/>
      <c r="I53" s="129"/>
      <c r="J53" s="60" t="s">
        <v>25</v>
      </c>
      <c r="K53" s="85"/>
      <c r="L53" s="85"/>
      <c r="M53" s="85"/>
      <c r="N53" s="130"/>
      <c r="O53" s="2"/>
      <c r="P53" s="2"/>
    </row>
    <row r="54" spans="1:16" ht="54" customHeight="1">
      <c r="A54" s="150"/>
      <c r="B54" s="151"/>
      <c r="C54" s="57" t="s">
        <v>56</v>
      </c>
      <c r="D54" s="58" t="s">
        <v>108</v>
      </c>
      <c r="E54" s="59" t="s">
        <v>27</v>
      </c>
      <c r="F54" s="58">
        <v>14</v>
      </c>
      <c r="G54" s="58"/>
      <c r="H54" s="58"/>
      <c r="I54" s="129"/>
      <c r="J54" s="60" t="s">
        <v>25</v>
      </c>
      <c r="K54" s="85"/>
      <c r="L54" s="85"/>
      <c r="M54" s="85"/>
      <c r="N54" s="130"/>
      <c r="O54" s="2"/>
      <c r="P54" s="2"/>
    </row>
    <row r="55" spans="1:16" ht="54" customHeight="1">
      <c r="A55" s="150"/>
      <c r="B55" s="151"/>
      <c r="C55" s="57" t="s">
        <v>137</v>
      </c>
      <c r="D55" s="58" t="s">
        <v>108</v>
      </c>
      <c r="E55" s="59" t="s">
        <v>27</v>
      </c>
      <c r="F55" s="58">
        <v>7</v>
      </c>
      <c r="G55" s="58"/>
      <c r="H55" s="58"/>
      <c r="I55" s="129"/>
      <c r="J55" s="60" t="s">
        <v>25</v>
      </c>
      <c r="K55" s="85"/>
      <c r="L55" s="85"/>
      <c r="M55" s="85"/>
      <c r="N55" s="130"/>
      <c r="O55" s="2"/>
      <c r="P55" s="2"/>
    </row>
    <row r="56" spans="1:16" ht="54" customHeight="1">
      <c r="A56" s="150"/>
      <c r="B56" s="151"/>
      <c r="C56" s="57" t="s">
        <v>59</v>
      </c>
      <c r="D56" s="58" t="s">
        <v>108</v>
      </c>
      <c r="E56" s="59" t="s">
        <v>18</v>
      </c>
      <c r="F56" s="58">
        <v>23</v>
      </c>
      <c r="G56" s="58"/>
      <c r="H56" s="58"/>
      <c r="I56" s="129"/>
      <c r="J56" s="60" t="s">
        <v>25</v>
      </c>
      <c r="K56" s="85"/>
      <c r="L56" s="85"/>
      <c r="M56" s="85"/>
      <c r="N56" s="130"/>
      <c r="O56" s="2"/>
      <c r="P56" s="2"/>
    </row>
    <row r="57" spans="1:16" ht="54" customHeight="1">
      <c r="A57" s="150"/>
      <c r="B57" s="151"/>
      <c r="C57" s="57" t="s">
        <v>60</v>
      </c>
      <c r="D57" s="58" t="s">
        <v>102</v>
      </c>
      <c r="E57" s="59" t="s">
        <v>18</v>
      </c>
      <c r="F57" s="58">
        <v>159</v>
      </c>
      <c r="G57" s="58"/>
      <c r="H57" s="58"/>
      <c r="I57" s="129"/>
      <c r="J57" s="60" t="s">
        <v>25</v>
      </c>
      <c r="K57" s="85"/>
      <c r="L57" s="85"/>
      <c r="M57" s="85"/>
      <c r="N57" s="130"/>
      <c r="O57" s="2"/>
      <c r="P57" s="2"/>
    </row>
    <row r="58" spans="1:16" ht="84" customHeight="1">
      <c r="A58" s="150"/>
      <c r="B58" s="151"/>
      <c r="C58" s="57" t="s">
        <v>124</v>
      </c>
      <c r="D58" s="58" t="s">
        <v>102</v>
      </c>
      <c r="E58" s="59" t="s">
        <v>18</v>
      </c>
      <c r="F58" s="58">
        <f>203+164</f>
        <v>367</v>
      </c>
      <c r="G58" s="58"/>
      <c r="H58" s="58"/>
      <c r="I58" s="129"/>
      <c r="J58" s="60" t="s">
        <v>25</v>
      </c>
      <c r="K58" s="85"/>
      <c r="L58" s="85"/>
      <c r="M58" s="85"/>
      <c r="N58" s="130"/>
      <c r="O58" s="2"/>
      <c r="P58" s="2"/>
    </row>
    <row r="59" spans="1:16" ht="54" customHeight="1">
      <c r="A59" s="150"/>
      <c r="B59" s="151"/>
      <c r="C59" s="57" t="s">
        <v>121</v>
      </c>
      <c r="D59" s="58" t="s">
        <v>122</v>
      </c>
      <c r="E59" s="59" t="s">
        <v>18</v>
      </c>
      <c r="F59" s="58">
        <f>201+16</f>
        <v>217</v>
      </c>
      <c r="G59" s="58"/>
      <c r="H59" s="58"/>
      <c r="I59" s="129"/>
      <c r="J59" s="60" t="s">
        <v>25</v>
      </c>
      <c r="K59" s="85"/>
      <c r="L59" s="85"/>
      <c r="M59" s="85"/>
      <c r="N59" s="130"/>
      <c r="O59" s="2"/>
      <c r="P59" s="2"/>
    </row>
    <row r="60" spans="1:16" ht="54" customHeight="1">
      <c r="A60" s="150"/>
      <c r="B60" s="151"/>
      <c r="C60" s="57" t="s">
        <v>120</v>
      </c>
      <c r="D60" s="58" t="s">
        <v>123</v>
      </c>
      <c r="E60" s="59" t="s">
        <v>55</v>
      </c>
      <c r="F60" s="58">
        <f>201+131</f>
        <v>332</v>
      </c>
      <c r="G60" s="58"/>
      <c r="H60" s="58"/>
      <c r="I60" s="129"/>
      <c r="J60" s="60" t="s">
        <v>25</v>
      </c>
      <c r="K60" s="85"/>
      <c r="L60" s="85"/>
      <c r="M60" s="85"/>
      <c r="N60" s="130"/>
      <c r="O60" s="2"/>
      <c r="P60" s="2"/>
    </row>
    <row r="61" spans="1:16" ht="54" customHeight="1">
      <c r="A61" s="150"/>
      <c r="B61" s="151"/>
      <c r="C61" s="57" t="s">
        <v>63</v>
      </c>
      <c r="D61" s="58" t="s">
        <v>104</v>
      </c>
      <c r="E61" s="59" t="s">
        <v>24</v>
      </c>
      <c r="F61" s="58">
        <v>304</v>
      </c>
      <c r="G61" s="58"/>
      <c r="H61" s="58"/>
      <c r="I61" s="129"/>
      <c r="J61" s="60" t="s">
        <v>25</v>
      </c>
      <c r="K61" s="85"/>
      <c r="L61" s="85"/>
      <c r="M61" s="85"/>
      <c r="N61" s="130"/>
      <c r="O61" s="2"/>
      <c r="P61" s="2"/>
    </row>
    <row r="62" spans="1:16" ht="54" customHeight="1">
      <c r="A62" s="150"/>
      <c r="B62" s="151"/>
      <c r="C62" s="57" t="s">
        <v>61</v>
      </c>
      <c r="D62" s="58" t="s">
        <v>104</v>
      </c>
      <c r="E62" s="59" t="s">
        <v>18</v>
      </c>
      <c r="F62" s="58">
        <v>233</v>
      </c>
      <c r="G62" s="58"/>
      <c r="H62" s="58"/>
      <c r="I62" s="129"/>
      <c r="J62" s="60" t="s">
        <v>25</v>
      </c>
      <c r="K62" s="85"/>
      <c r="L62" s="85"/>
      <c r="M62" s="85"/>
      <c r="N62" s="130"/>
      <c r="O62" s="2"/>
      <c r="P62" s="2"/>
    </row>
    <row r="63" spans="1:16" ht="54" customHeight="1">
      <c r="A63" s="150"/>
      <c r="B63" s="151"/>
      <c r="C63" s="57" t="s">
        <v>57</v>
      </c>
      <c r="D63" s="58" t="s">
        <v>105</v>
      </c>
      <c r="E63" s="59" t="s">
        <v>27</v>
      </c>
      <c r="F63" s="58">
        <v>15</v>
      </c>
      <c r="G63" s="58"/>
      <c r="H63" s="58"/>
      <c r="I63" s="129"/>
      <c r="J63" s="60" t="s">
        <v>25</v>
      </c>
      <c r="K63" s="85"/>
      <c r="L63" s="85"/>
      <c r="M63" s="85"/>
      <c r="N63" s="130"/>
      <c r="O63" s="2"/>
      <c r="P63" s="2"/>
    </row>
    <row r="64" spans="1:16" ht="54" customHeight="1">
      <c r="A64" s="150"/>
      <c r="B64" s="151"/>
      <c r="C64" s="57" t="s">
        <v>58</v>
      </c>
      <c r="D64" s="58" t="s">
        <v>107</v>
      </c>
      <c r="E64" s="59" t="s">
        <v>27</v>
      </c>
      <c r="F64" s="58">
        <v>257</v>
      </c>
      <c r="G64" s="58"/>
      <c r="H64" s="58"/>
      <c r="I64" s="129"/>
      <c r="J64" s="60" t="s">
        <v>25</v>
      </c>
      <c r="K64" s="85"/>
      <c r="L64" s="85"/>
      <c r="M64" s="85"/>
      <c r="N64" s="130"/>
      <c r="O64" s="2"/>
      <c r="P64" s="2"/>
    </row>
    <row r="65" spans="1:16" ht="54" customHeight="1">
      <c r="A65" s="150"/>
      <c r="B65" s="151"/>
      <c r="C65" s="57" t="s">
        <v>65</v>
      </c>
      <c r="D65" s="58" t="s">
        <v>107</v>
      </c>
      <c r="E65" s="59" t="s">
        <v>24</v>
      </c>
      <c r="F65" s="58">
        <v>242</v>
      </c>
      <c r="G65" s="58"/>
      <c r="H65" s="58"/>
      <c r="I65" s="129"/>
      <c r="J65" s="60" t="s">
        <v>25</v>
      </c>
      <c r="K65" s="85"/>
      <c r="L65" s="85"/>
      <c r="M65" s="85"/>
      <c r="N65" s="130"/>
      <c r="O65" s="2"/>
      <c r="P65" s="2"/>
    </row>
    <row r="66" spans="1:16" ht="54" customHeight="1">
      <c r="A66" s="150"/>
      <c r="B66" s="151"/>
      <c r="C66" s="57" t="s">
        <v>62</v>
      </c>
      <c r="D66" s="58" t="s">
        <v>107</v>
      </c>
      <c r="E66" s="59" t="s">
        <v>18</v>
      </c>
      <c r="F66" s="58">
        <v>221</v>
      </c>
      <c r="G66" s="58"/>
      <c r="H66" s="58"/>
      <c r="I66" s="129"/>
      <c r="J66" s="60" t="s">
        <v>25</v>
      </c>
      <c r="K66" s="85"/>
      <c r="L66" s="85"/>
      <c r="M66" s="85"/>
      <c r="N66" s="130"/>
      <c r="O66" s="2"/>
      <c r="P66" s="2"/>
    </row>
    <row r="67" spans="1:16" ht="76.5" customHeight="1">
      <c r="A67" s="150"/>
      <c r="B67" s="151"/>
      <c r="C67" s="57" t="s">
        <v>96</v>
      </c>
      <c r="D67" s="58" t="s">
        <v>102</v>
      </c>
      <c r="E67" s="59" t="s">
        <v>36</v>
      </c>
      <c r="F67" s="58">
        <f>208+126</f>
        <v>334</v>
      </c>
      <c r="G67" s="58"/>
      <c r="H67" s="58"/>
      <c r="I67" s="129"/>
      <c r="J67" s="60" t="s">
        <v>25</v>
      </c>
      <c r="K67" s="85"/>
      <c r="L67" s="85"/>
      <c r="M67" s="85"/>
      <c r="N67" s="130"/>
      <c r="O67" s="2"/>
      <c r="P67" s="2"/>
    </row>
    <row r="68" spans="1:16" ht="76.5" customHeight="1">
      <c r="A68" s="150"/>
      <c r="B68" s="151"/>
      <c r="C68" s="57" t="s">
        <v>97</v>
      </c>
      <c r="D68" s="58" t="s">
        <v>102</v>
      </c>
      <c r="E68" s="59" t="s">
        <v>36</v>
      </c>
      <c r="F68" s="58">
        <v>201</v>
      </c>
      <c r="G68" s="58"/>
      <c r="H68" s="58"/>
      <c r="I68" s="129"/>
      <c r="J68" s="60" t="s">
        <v>25</v>
      </c>
      <c r="K68" s="85"/>
      <c r="L68" s="85"/>
      <c r="M68" s="85"/>
      <c r="N68" s="130"/>
      <c r="O68" s="2"/>
      <c r="P68" s="2"/>
    </row>
    <row r="69" spans="1:16" ht="47.25">
      <c r="A69" s="150"/>
      <c r="B69" s="151"/>
      <c r="C69" s="57" t="s">
        <v>127</v>
      </c>
      <c r="D69" s="58" t="s">
        <v>103</v>
      </c>
      <c r="E69" s="59" t="s">
        <v>28</v>
      </c>
      <c r="F69" s="58">
        <v>21</v>
      </c>
      <c r="G69" s="58"/>
      <c r="H69" s="58"/>
      <c r="I69" s="129"/>
      <c r="J69" s="60" t="s">
        <v>25</v>
      </c>
      <c r="K69" s="85"/>
      <c r="L69" s="85"/>
      <c r="M69" s="85"/>
      <c r="N69" s="130"/>
      <c r="O69" s="2"/>
      <c r="P69" s="2"/>
    </row>
    <row r="70" spans="1:16" ht="56.25" customHeight="1">
      <c r="A70" s="150"/>
      <c r="B70" s="151"/>
      <c r="C70" s="57" t="s">
        <v>74</v>
      </c>
      <c r="D70" s="58" t="s">
        <v>103</v>
      </c>
      <c r="E70" s="59" t="s">
        <v>36</v>
      </c>
      <c r="F70" s="58">
        <v>13</v>
      </c>
      <c r="G70" s="58"/>
      <c r="H70" s="58"/>
      <c r="I70" s="129"/>
      <c r="J70" s="60" t="s">
        <v>25</v>
      </c>
      <c r="K70" s="85"/>
      <c r="L70" s="85"/>
      <c r="M70" s="85"/>
      <c r="N70" s="130"/>
      <c r="O70" s="2"/>
      <c r="P70" s="2"/>
    </row>
    <row r="71" spans="1:16" ht="45">
      <c r="A71" s="150"/>
      <c r="B71" s="151"/>
      <c r="C71" s="57" t="s">
        <v>78</v>
      </c>
      <c r="D71" s="121" t="s">
        <v>20</v>
      </c>
      <c r="E71" s="59" t="s">
        <v>37</v>
      </c>
      <c r="F71" s="58">
        <v>40</v>
      </c>
      <c r="G71" s="58"/>
      <c r="H71" s="58"/>
      <c r="I71" s="129"/>
      <c r="J71" s="60" t="s">
        <v>25</v>
      </c>
      <c r="K71" s="85"/>
      <c r="L71" s="85"/>
      <c r="M71" s="86"/>
      <c r="N71" s="131"/>
      <c r="O71" s="2"/>
      <c r="P71" s="2"/>
    </row>
    <row r="72" spans="1:16" ht="45.75" thickBot="1">
      <c r="A72" s="152"/>
      <c r="B72" s="153"/>
      <c r="C72" s="1" t="s">
        <v>77</v>
      </c>
      <c r="D72" s="132" t="s">
        <v>20</v>
      </c>
      <c r="E72" s="12" t="s">
        <v>37</v>
      </c>
      <c r="F72" s="14">
        <v>40</v>
      </c>
      <c r="G72" s="14"/>
      <c r="H72" s="14"/>
      <c r="I72" s="133"/>
      <c r="J72" s="19" t="s">
        <v>25</v>
      </c>
      <c r="K72" s="27"/>
      <c r="L72" s="27"/>
      <c r="M72" s="46"/>
      <c r="N72" s="47"/>
      <c r="O72" s="2"/>
      <c r="P72" s="2"/>
    </row>
    <row r="73" spans="1:16" ht="15">
      <c r="A73" s="2"/>
      <c r="B73" s="5"/>
      <c r="C73" s="5"/>
      <c r="D73" s="5"/>
      <c r="E73" s="5"/>
      <c r="F73" s="5"/>
      <c r="G73" s="5"/>
      <c r="H73" s="5"/>
      <c r="I73" s="5"/>
      <c r="J73" s="41"/>
      <c r="K73" s="2"/>
      <c r="L73" s="2"/>
      <c r="M73" s="2"/>
      <c r="N73" s="2"/>
      <c r="O73" s="2"/>
      <c r="P73" s="2"/>
    </row>
    <row r="74" spans="1:16" ht="15">
      <c r="A74" s="2"/>
      <c r="B74" s="2"/>
      <c r="C74" s="5"/>
      <c r="D74" s="5"/>
      <c r="E74" s="5"/>
      <c r="F74" s="5"/>
      <c r="G74" s="5"/>
      <c r="H74" s="5"/>
      <c r="I74" s="5"/>
      <c r="J74" s="41"/>
      <c r="K74" s="2"/>
      <c r="L74" s="2"/>
      <c r="M74" s="2"/>
      <c r="N74" s="2"/>
      <c r="O74" s="2"/>
      <c r="P74" s="2"/>
    </row>
    <row r="75" spans="1:16" ht="15">
      <c r="A75" s="2"/>
      <c r="B75" s="2"/>
      <c r="C75" s="5"/>
      <c r="D75" s="5"/>
      <c r="E75" s="5"/>
      <c r="F75" s="5"/>
      <c r="G75" s="5"/>
      <c r="H75" s="5"/>
      <c r="I75" s="5"/>
      <c r="J75" s="41"/>
      <c r="K75" s="2"/>
      <c r="L75" s="2"/>
      <c r="M75" s="2"/>
      <c r="N75" s="2"/>
      <c r="O75" s="2"/>
      <c r="P75" s="2"/>
    </row>
    <row r="76" spans="1:14" ht="15">
      <c r="A76" s="2"/>
      <c r="B76" s="2"/>
      <c r="C76" s="5"/>
      <c r="D76" s="5"/>
      <c r="E76" s="5"/>
      <c r="F76" s="5"/>
      <c r="G76" s="5"/>
      <c r="H76" s="5"/>
      <c r="I76" s="5"/>
      <c r="J76" s="41"/>
      <c r="K76" s="2"/>
      <c r="L76" s="2"/>
      <c r="M76" s="2"/>
      <c r="N76" s="2"/>
    </row>
    <row r="77" spans="1:14" ht="15">
      <c r="A77" s="2"/>
      <c r="B77" s="2"/>
      <c r="C77" s="5"/>
      <c r="D77" s="5"/>
      <c r="E77" s="5"/>
      <c r="F77" s="5"/>
      <c r="G77" s="5"/>
      <c r="H77" s="5"/>
      <c r="I77" s="5"/>
      <c r="J77" s="41"/>
      <c r="K77" s="2"/>
      <c r="L77" s="2"/>
      <c r="M77" s="2"/>
      <c r="N77" s="2"/>
    </row>
    <row r="78" spans="1:14" ht="15">
      <c r="A78" s="2"/>
      <c r="B78" s="2"/>
      <c r="C78" s="5"/>
      <c r="D78" s="5"/>
      <c r="E78" s="5"/>
      <c r="F78" s="5"/>
      <c r="G78" s="5"/>
      <c r="H78" s="2"/>
      <c r="I78" s="2"/>
      <c r="J78" s="41"/>
      <c r="K78" s="2"/>
      <c r="L78" s="2"/>
      <c r="M78" s="2"/>
      <c r="N78" s="2"/>
    </row>
    <row r="79" spans="1:14" ht="15">
      <c r="A79" s="2"/>
      <c r="B79" s="2"/>
      <c r="C79" s="5"/>
      <c r="D79" s="5"/>
      <c r="E79" s="5"/>
      <c r="F79" s="5"/>
      <c r="G79" s="5"/>
      <c r="H79" s="2"/>
      <c r="I79" s="2"/>
      <c r="J79" s="41"/>
      <c r="K79" s="2"/>
      <c r="L79" s="2"/>
      <c r="M79" s="2"/>
      <c r="N79" s="2"/>
    </row>
    <row r="80" spans="1:14" ht="15">
      <c r="A80" s="2"/>
      <c r="B80" s="2"/>
      <c r="C80" s="5"/>
      <c r="D80" s="5"/>
      <c r="E80" s="5"/>
      <c r="F80" s="5"/>
      <c r="G80" s="5"/>
      <c r="H80" s="2"/>
      <c r="I80" s="2"/>
      <c r="J80" s="41"/>
      <c r="K80" s="2"/>
      <c r="L80" s="2"/>
      <c r="M80" s="2"/>
      <c r="N80" s="2"/>
    </row>
    <row r="81" spans="1:14" ht="15">
      <c r="A81" s="2"/>
      <c r="B81" s="2"/>
      <c r="C81" s="5"/>
      <c r="D81" s="5"/>
      <c r="E81" s="5"/>
      <c r="F81" s="5"/>
      <c r="G81" s="5"/>
      <c r="H81" s="2"/>
      <c r="I81" s="2"/>
      <c r="J81" s="41"/>
      <c r="K81" s="2"/>
      <c r="L81" s="2"/>
      <c r="M81" s="2"/>
      <c r="N81" s="2"/>
    </row>
    <row r="82" spans="1:14" ht="15">
      <c r="A82" s="2"/>
      <c r="B82" s="2"/>
      <c r="C82" s="5"/>
      <c r="D82" s="5"/>
      <c r="E82" s="5"/>
      <c r="F82" s="5"/>
      <c r="G82" s="5"/>
      <c r="H82" s="2"/>
      <c r="I82" s="2"/>
      <c r="J82" s="41"/>
      <c r="K82" s="2"/>
      <c r="L82" s="2"/>
      <c r="M82" s="2"/>
      <c r="N82" s="2"/>
    </row>
    <row r="83" spans="1:14" ht="15">
      <c r="A83" s="2"/>
      <c r="B83" s="2"/>
      <c r="C83" s="5"/>
      <c r="D83" s="5"/>
      <c r="E83" s="5"/>
      <c r="F83" s="5"/>
      <c r="G83" s="5"/>
      <c r="H83" s="2"/>
      <c r="I83" s="2"/>
      <c r="J83" s="41"/>
      <c r="K83" s="2"/>
      <c r="L83" s="2"/>
      <c r="M83" s="2"/>
      <c r="N83" s="2"/>
    </row>
    <row r="84" spans="1:14" ht="15">
      <c r="A84" s="2"/>
      <c r="B84" s="2"/>
      <c r="C84" s="5"/>
      <c r="D84" s="5"/>
      <c r="E84" s="5"/>
      <c r="F84" s="5"/>
      <c r="G84" s="5"/>
      <c r="H84" s="2"/>
      <c r="I84" s="2"/>
      <c r="J84" s="41"/>
      <c r="K84" s="2"/>
      <c r="L84" s="2"/>
      <c r="M84" s="2"/>
      <c r="N84" s="2"/>
    </row>
    <row r="85" spans="1:14" ht="15">
      <c r="A85" s="2"/>
      <c r="B85" s="2"/>
      <c r="C85" s="5"/>
      <c r="D85" s="5"/>
      <c r="E85" s="5"/>
      <c r="F85" s="5"/>
      <c r="G85" s="5"/>
      <c r="H85" s="2"/>
      <c r="I85" s="2"/>
      <c r="J85" s="41"/>
      <c r="K85" s="2"/>
      <c r="L85" s="2"/>
      <c r="M85" s="2"/>
      <c r="N85" s="2"/>
    </row>
    <row r="86" spans="1:14" ht="15">
      <c r="A86" s="2"/>
      <c r="B86" s="2"/>
      <c r="C86" s="5"/>
      <c r="D86" s="5"/>
      <c r="E86" s="5"/>
      <c r="F86" s="5"/>
      <c r="G86" s="5"/>
      <c r="H86" s="2"/>
      <c r="I86" s="2"/>
      <c r="J86" s="41"/>
      <c r="K86" s="2"/>
      <c r="L86" s="2"/>
      <c r="M86" s="2"/>
      <c r="N86" s="2"/>
    </row>
    <row r="87" spans="1:14" ht="15">
      <c r="A87" s="2"/>
      <c r="B87" s="2"/>
      <c r="C87" s="5"/>
      <c r="D87" s="5"/>
      <c r="E87" s="5"/>
      <c r="F87" s="5"/>
      <c r="G87" s="5"/>
      <c r="H87" s="2"/>
      <c r="I87" s="2"/>
      <c r="J87" s="41"/>
      <c r="K87" s="2"/>
      <c r="L87" s="2"/>
      <c r="M87" s="2"/>
      <c r="N87" s="2"/>
    </row>
    <row r="88" spans="1:14" ht="15">
      <c r="A88" s="2"/>
      <c r="B88" s="2"/>
      <c r="C88" s="5"/>
      <c r="D88" s="5"/>
      <c r="E88" s="5"/>
      <c r="F88" s="5"/>
      <c r="G88" s="5"/>
      <c r="H88" s="2"/>
      <c r="I88" s="2"/>
      <c r="J88" s="41"/>
      <c r="K88" s="2"/>
      <c r="L88" s="2"/>
      <c r="M88" s="2"/>
      <c r="N88" s="2"/>
    </row>
    <row r="89" spans="1:14" ht="15">
      <c r="A89" s="2"/>
      <c r="B89" s="2"/>
      <c r="C89" s="5"/>
      <c r="D89" s="5"/>
      <c r="E89" s="5"/>
      <c r="F89" s="5"/>
      <c r="G89" s="5"/>
      <c r="H89" s="2"/>
      <c r="I89" s="2"/>
      <c r="J89" s="41"/>
      <c r="K89" s="2"/>
      <c r="L89" s="2"/>
      <c r="M89" s="2"/>
      <c r="N89" s="2"/>
    </row>
    <row r="90" spans="1:14" ht="15">
      <c r="A90" s="2"/>
      <c r="B90" s="2"/>
      <c r="C90" s="5"/>
      <c r="D90" s="5"/>
      <c r="E90" s="5"/>
      <c r="F90" s="5"/>
      <c r="G90" s="5"/>
      <c r="H90" s="2"/>
      <c r="I90" s="2"/>
      <c r="J90" s="41"/>
      <c r="K90" s="2"/>
      <c r="L90" s="2"/>
      <c r="M90" s="2"/>
      <c r="N90" s="2"/>
    </row>
    <row r="91" spans="1:9" ht="15">
      <c r="A91" s="2"/>
      <c r="B91" s="2"/>
      <c r="C91" s="5"/>
      <c r="D91" s="5"/>
      <c r="E91" s="5"/>
      <c r="F91" s="5"/>
      <c r="G91" s="5"/>
      <c r="H91" s="2"/>
      <c r="I91" s="2"/>
    </row>
    <row r="92" spans="1:9" ht="15">
      <c r="A92" s="2"/>
      <c r="B92" s="2"/>
      <c r="C92" s="5"/>
      <c r="D92" s="5"/>
      <c r="E92" s="5"/>
      <c r="F92" s="5"/>
      <c r="G92" s="5"/>
      <c r="H92" s="2"/>
      <c r="I92" s="2"/>
    </row>
    <row r="93" spans="1:9" ht="15">
      <c r="A93" s="2"/>
      <c r="B93" s="2"/>
      <c r="C93" s="5"/>
      <c r="D93" s="5"/>
      <c r="E93" s="5"/>
      <c r="F93" s="5"/>
      <c r="G93" s="5"/>
      <c r="H93" s="2"/>
      <c r="I93" s="2"/>
    </row>
    <row r="94" spans="1:9" ht="15">
      <c r="A94" s="2"/>
      <c r="B94" s="2"/>
      <c r="C94" s="5"/>
      <c r="D94" s="5"/>
      <c r="E94" s="5"/>
      <c r="F94" s="5"/>
      <c r="G94" s="5"/>
      <c r="H94" s="2"/>
      <c r="I94" s="2"/>
    </row>
    <row r="95" spans="1:9" ht="15">
      <c r="A95" s="2"/>
      <c r="B95" s="2"/>
      <c r="C95" s="5"/>
      <c r="D95" s="5"/>
      <c r="E95" s="5"/>
      <c r="F95" s="5"/>
      <c r="G95" s="5"/>
      <c r="H95" s="2"/>
      <c r="I95" s="2"/>
    </row>
    <row r="96" spans="1:9" ht="15">
      <c r="A96" s="2"/>
      <c r="B96" s="2"/>
      <c r="C96" s="5"/>
      <c r="D96" s="5"/>
      <c r="E96" s="5"/>
      <c r="F96" s="5"/>
      <c r="G96" s="5"/>
      <c r="H96" s="2"/>
      <c r="I96" s="2"/>
    </row>
    <row r="97" spans="1:9" ht="15">
      <c r="A97" s="2"/>
      <c r="B97" s="2"/>
      <c r="C97" s="5"/>
      <c r="D97" s="5"/>
      <c r="E97" s="5"/>
      <c r="F97" s="5"/>
      <c r="G97" s="5"/>
      <c r="H97" s="2"/>
      <c r="I97" s="2"/>
    </row>
    <row r="98" spans="1:9" ht="15">
      <c r="A98" s="2"/>
      <c r="B98" s="2"/>
      <c r="C98" s="5"/>
      <c r="D98" s="5"/>
      <c r="E98" s="5"/>
      <c r="F98" s="5"/>
      <c r="G98" s="5"/>
      <c r="H98" s="2"/>
      <c r="I98" s="2"/>
    </row>
    <row r="99" spans="1:9" ht="15">
      <c r="A99" s="2"/>
      <c r="B99" s="2"/>
      <c r="C99" s="5"/>
      <c r="D99" s="5"/>
      <c r="E99" s="5"/>
      <c r="F99" s="5"/>
      <c r="G99" s="5"/>
      <c r="H99" s="2"/>
      <c r="I99" s="2"/>
    </row>
    <row r="100" spans="1:9" ht="15">
      <c r="A100" s="2"/>
      <c r="B100" s="2"/>
      <c r="C100" s="5"/>
      <c r="D100" s="5"/>
      <c r="E100" s="5"/>
      <c r="F100" s="5"/>
      <c r="G100" s="5"/>
      <c r="H100" s="2"/>
      <c r="I100" s="2"/>
    </row>
    <row r="101" spans="1:9" ht="15">
      <c r="A101" s="2"/>
      <c r="B101" s="2"/>
      <c r="C101" s="5"/>
      <c r="D101" s="5"/>
      <c r="E101" s="5"/>
      <c r="F101" s="5"/>
      <c r="G101" s="5"/>
      <c r="H101" s="2"/>
      <c r="I101" s="2"/>
    </row>
    <row r="102" spans="1:9" ht="15">
      <c r="A102" s="2"/>
      <c r="B102" s="2"/>
      <c r="C102" s="5"/>
      <c r="D102" s="5"/>
      <c r="E102" s="5"/>
      <c r="F102" s="5"/>
      <c r="G102" s="5"/>
      <c r="H102" s="2"/>
      <c r="I102" s="2"/>
    </row>
    <row r="103" spans="1:9" ht="15">
      <c r="A103" s="2"/>
      <c r="B103" s="2"/>
      <c r="C103" s="5"/>
      <c r="D103" s="5"/>
      <c r="E103" s="5"/>
      <c r="F103" s="5"/>
      <c r="G103" s="5"/>
      <c r="H103" s="2"/>
      <c r="I103" s="2"/>
    </row>
    <row r="104" spans="1:9" ht="15">
      <c r="A104" s="2"/>
      <c r="B104" s="2"/>
      <c r="C104" s="5"/>
      <c r="D104" s="5"/>
      <c r="E104" s="5"/>
      <c r="F104" s="5"/>
      <c r="G104" s="5"/>
      <c r="H104" s="2"/>
      <c r="I104" s="2"/>
    </row>
    <row r="105" spans="1:9" ht="15">
      <c r="A105" s="2"/>
      <c r="B105" s="2"/>
      <c r="C105" s="5"/>
      <c r="D105" s="5"/>
      <c r="E105" s="5"/>
      <c r="F105" s="5"/>
      <c r="G105" s="5"/>
      <c r="H105" s="2"/>
      <c r="I105" s="2"/>
    </row>
    <row r="106" spans="1:9" ht="15">
      <c r="A106" s="2"/>
      <c r="B106" s="2"/>
      <c r="C106" s="5"/>
      <c r="D106" s="5"/>
      <c r="E106" s="5"/>
      <c r="F106" s="5"/>
      <c r="G106" s="5"/>
      <c r="H106" s="2"/>
      <c r="I106" s="2"/>
    </row>
    <row r="107" spans="1:9" ht="15">
      <c r="A107" s="2"/>
      <c r="B107" s="2"/>
      <c r="C107" s="5"/>
      <c r="D107" s="5"/>
      <c r="E107" s="5"/>
      <c r="F107" s="5"/>
      <c r="G107" s="5"/>
      <c r="H107" s="2"/>
      <c r="I107" s="2"/>
    </row>
    <row r="108" spans="1:9" ht="15">
      <c r="A108" s="2"/>
      <c r="B108" s="2"/>
      <c r="C108" s="5"/>
      <c r="D108" s="5"/>
      <c r="E108" s="5"/>
      <c r="F108" s="5"/>
      <c r="G108" s="5"/>
      <c r="H108" s="2"/>
      <c r="I108" s="2"/>
    </row>
    <row r="109" spans="1:9" ht="15">
      <c r="A109" s="2"/>
      <c r="B109" s="2"/>
      <c r="C109" s="5"/>
      <c r="D109" s="5"/>
      <c r="E109" s="5"/>
      <c r="F109" s="5"/>
      <c r="G109" s="5"/>
      <c r="H109" s="2"/>
      <c r="I109" s="2"/>
    </row>
    <row r="110" spans="1:9" ht="15">
      <c r="A110" s="2"/>
      <c r="B110" s="2"/>
      <c r="C110" s="5"/>
      <c r="D110" s="5"/>
      <c r="E110" s="5"/>
      <c r="F110" s="5"/>
      <c r="G110" s="5"/>
      <c r="H110" s="2"/>
      <c r="I110" s="2"/>
    </row>
    <row r="111" spans="1:9" ht="15">
      <c r="A111" s="2"/>
      <c r="B111" s="2"/>
      <c r="C111" s="5"/>
      <c r="D111" s="5"/>
      <c r="E111" s="5"/>
      <c r="F111" s="5"/>
      <c r="G111" s="5"/>
      <c r="H111" s="2"/>
      <c r="I111" s="2"/>
    </row>
    <row r="112" spans="1:9" ht="15">
      <c r="A112" s="2"/>
      <c r="B112" s="2"/>
      <c r="C112" s="5"/>
      <c r="D112" s="5"/>
      <c r="E112" s="5"/>
      <c r="F112" s="5"/>
      <c r="G112" s="5"/>
      <c r="H112" s="2"/>
      <c r="I112" s="2"/>
    </row>
    <row r="113" spans="1:9" ht="15">
      <c r="A113" s="2"/>
      <c r="B113" s="2"/>
      <c r="C113" s="5"/>
      <c r="D113" s="5"/>
      <c r="E113" s="5"/>
      <c r="F113" s="5"/>
      <c r="G113" s="5"/>
      <c r="H113" s="2"/>
      <c r="I113" s="2"/>
    </row>
    <row r="114" spans="1:9" ht="15">
      <c r="A114" s="2"/>
      <c r="B114" s="2"/>
      <c r="C114" s="5"/>
      <c r="D114" s="5"/>
      <c r="E114" s="5"/>
      <c r="F114" s="5"/>
      <c r="G114" s="5"/>
      <c r="H114" s="2"/>
      <c r="I114" s="2"/>
    </row>
    <row r="115" spans="1:9" ht="15">
      <c r="A115" s="2"/>
      <c r="B115" s="2"/>
      <c r="C115" s="5"/>
      <c r="D115" s="5"/>
      <c r="E115" s="5"/>
      <c r="F115" s="5"/>
      <c r="G115" s="5"/>
      <c r="H115" s="2"/>
      <c r="I115" s="2"/>
    </row>
    <row r="116" spans="1:9" ht="15">
      <c r="A116" s="2"/>
      <c r="B116" s="2"/>
      <c r="C116" s="5"/>
      <c r="D116" s="5"/>
      <c r="E116" s="5"/>
      <c r="F116" s="5"/>
      <c r="G116" s="5"/>
      <c r="H116" s="2"/>
      <c r="I116" s="2"/>
    </row>
    <row r="117" spans="1:9" ht="15">
      <c r="A117" s="2"/>
      <c r="B117" s="2"/>
      <c r="C117" s="5"/>
      <c r="D117" s="5"/>
      <c r="E117" s="5"/>
      <c r="F117" s="5"/>
      <c r="G117" s="5"/>
      <c r="H117" s="2"/>
      <c r="I117" s="2"/>
    </row>
    <row r="118" spans="1:9" ht="15">
      <c r="A118" s="2"/>
      <c r="B118" s="2"/>
      <c r="C118" s="5"/>
      <c r="D118" s="5"/>
      <c r="E118" s="5"/>
      <c r="F118" s="5"/>
      <c r="G118" s="5"/>
      <c r="H118" s="2"/>
      <c r="I118" s="2"/>
    </row>
    <row r="119" spans="1:9" ht="15">
      <c r="A119" s="2"/>
      <c r="B119" s="2"/>
      <c r="C119" s="5"/>
      <c r="D119" s="5"/>
      <c r="E119" s="5"/>
      <c r="F119" s="5"/>
      <c r="G119" s="5"/>
      <c r="H119" s="2"/>
      <c r="I119" s="2"/>
    </row>
    <row r="120" spans="1:9" ht="1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5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5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5">
      <c r="A156" s="2"/>
      <c r="B156" s="2"/>
      <c r="C156" s="2"/>
      <c r="D156" s="2"/>
      <c r="E156" s="2"/>
      <c r="F156" s="2"/>
      <c r="G156" s="2"/>
      <c r="H156" s="2"/>
      <c r="I156" s="2"/>
    </row>
    <row r="157" spans="2:7" ht="15">
      <c r="B157" s="2"/>
      <c r="C157" s="2"/>
      <c r="D157" s="2"/>
      <c r="E157" s="2"/>
      <c r="F157" s="2"/>
      <c r="G157" s="2"/>
    </row>
    <row r="158" spans="2:7" ht="15">
      <c r="B158" s="2"/>
      <c r="C158" s="2"/>
      <c r="D158" s="2"/>
      <c r="E158" s="2"/>
      <c r="F158" s="2"/>
      <c r="G158" s="2"/>
    </row>
    <row r="159" spans="2:7" ht="15">
      <c r="B159" s="2"/>
      <c r="C159" s="2"/>
      <c r="D159" s="2"/>
      <c r="E159" s="2"/>
      <c r="F159" s="2"/>
      <c r="G159" s="2"/>
    </row>
    <row r="160" spans="2:7" ht="15">
      <c r="B160" s="2"/>
      <c r="C160" s="2"/>
      <c r="D160" s="2"/>
      <c r="E160" s="2"/>
      <c r="F160" s="2"/>
      <c r="G160" s="2"/>
    </row>
    <row r="161" spans="2:7" ht="15">
      <c r="B161" s="2"/>
      <c r="C161" s="2"/>
      <c r="D161" s="2"/>
      <c r="E161" s="2"/>
      <c r="F161" s="2"/>
      <c r="G161" s="2"/>
    </row>
    <row r="162" spans="2:7" ht="15">
      <c r="B162" s="2"/>
      <c r="C162" s="2"/>
      <c r="D162" s="2"/>
      <c r="E162" s="2"/>
      <c r="F162" s="2"/>
      <c r="G162" s="2"/>
    </row>
    <row r="163" spans="2:7" ht="15">
      <c r="B163" s="2"/>
      <c r="C163" s="2"/>
      <c r="D163" s="2"/>
      <c r="E163" s="2"/>
      <c r="F163" s="2"/>
      <c r="G163" s="2"/>
    </row>
    <row r="164" spans="2:7" ht="15">
      <c r="B164" s="2"/>
      <c r="C164" s="2"/>
      <c r="D164" s="2"/>
      <c r="E164" s="2"/>
      <c r="F164" s="2"/>
      <c r="G164" s="2"/>
    </row>
    <row r="165" spans="2:7" ht="15">
      <c r="B165" s="2"/>
      <c r="C165" s="2"/>
      <c r="D165" s="2"/>
      <c r="E165" s="2"/>
      <c r="F165" s="2"/>
      <c r="G165" s="2"/>
    </row>
    <row r="166" spans="2:7" ht="15">
      <c r="B166" s="2"/>
      <c r="C166" s="2"/>
      <c r="D166" s="2"/>
      <c r="E166" s="2"/>
      <c r="F166" s="2"/>
      <c r="G166" s="2"/>
    </row>
    <row r="167" spans="2:7" ht="15">
      <c r="B167" s="2"/>
      <c r="C167" s="2"/>
      <c r="D167" s="2"/>
      <c r="E167" s="2"/>
      <c r="F167" s="2"/>
      <c r="G167" s="2"/>
    </row>
    <row r="168" spans="2:7" ht="15">
      <c r="B168" s="2"/>
      <c r="C168" s="2"/>
      <c r="D168" s="2"/>
      <c r="E168" s="2"/>
      <c r="F168" s="2"/>
      <c r="G168" s="2"/>
    </row>
    <row r="169" spans="2:7" ht="15">
      <c r="B169" s="2"/>
      <c r="C169" s="2"/>
      <c r="D169" s="2"/>
      <c r="E169" s="2"/>
      <c r="F169" s="2"/>
      <c r="G169" s="2"/>
    </row>
    <row r="170" spans="2:7" ht="15">
      <c r="B170" s="2"/>
      <c r="C170" s="2"/>
      <c r="D170" s="2"/>
      <c r="E170" s="2"/>
      <c r="F170" s="2"/>
      <c r="G170" s="2"/>
    </row>
    <row r="171" spans="2:7" ht="15">
      <c r="B171" s="2"/>
      <c r="C171" s="2"/>
      <c r="D171" s="2"/>
      <c r="E171" s="2"/>
      <c r="F171" s="2"/>
      <c r="G171" s="2"/>
    </row>
    <row r="172" spans="2:7" ht="15">
      <c r="B172" s="2"/>
      <c r="C172" s="2"/>
      <c r="D172" s="2"/>
      <c r="E172" s="2"/>
      <c r="F172" s="2"/>
      <c r="G172" s="2"/>
    </row>
    <row r="173" spans="2:7" ht="15">
      <c r="B173" s="2"/>
      <c r="C173" s="2"/>
      <c r="D173" s="2"/>
      <c r="E173" s="2"/>
      <c r="F173" s="2"/>
      <c r="G173" s="2"/>
    </row>
    <row r="174" spans="2:7" ht="15">
      <c r="B174" s="2"/>
      <c r="C174" s="2"/>
      <c r="D174" s="2"/>
      <c r="E174" s="2"/>
      <c r="F174" s="2"/>
      <c r="G174" s="2"/>
    </row>
    <row r="175" spans="2:7" ht="15">
      <c r="B175" s="2"/>
      <c r="C175" s="2"/>
      <c r="D175" s="2"/>
      <c r="E175" s="2"/>
      <c r="F175" s="2"/>
      <c r="G175" s="2"/>
    </row>
    <row r="176" spans="2:7" ht="15">
      <c r="B176" s="2"/>
      <c r="C176" s="2"/>
      <c r="D176" s="2"/>
      <c r="E176" s="2"/>
      <c r="F176" s="2"/>
      <c r="G176" s="2"/>
    </row>
    <row r="177" spans="2:7" ht="15">
      <c r="B177" s="2"/>
      <c r="C177" s="2"/>
      <c r="D177" s="2"/>
      <c r="E177" s="2"/>
      <c r="F177" s="2"/>
      <c r="G177" s="2"/>
    </row>
    <row r="178" spans="3:7" ht="15">
      <c r="C178" s="2"/>
      <c r="D178" s="2"/>
      <c r="E178" s="2"/>
      <c r="F178" s="2"/>
      <c r="G178" s="2"/>
    </row>
  </sheetData>
  <sheetProtection/>
  <mergeCells count="21">
    <mergeCell ref="A38:A40"/>
    <mergeCell ref="A26:A28"/>
    <mergeCell ref="A32:A34"/>
    <mergeCell ref="A50:B72"/>
    <mergeCell ref="A41:A43"/>
    <mergeCell ref="A44:A46"/>
    <mergeCell ref="A47:A49"/>
    <mergeCell ref="A5:A7"/>
    <mergeCell ref="A29:A31"/>
    <mergeCell ref="A11:A13"/>
    <mergeCell ref="A14:A16"/>
    <mergeCell ref="A8:A10"/>
    <mergeCell ref="A35:A37"/>
    <mergeCell ref="A1:M1"/>
    <mergeCell ref="A2:M2"/>
    <mergeCell ref="A3:M3"/>
    <mergeCell ref="A20:A22"/>
    <mergeCell ref="F29:F30"/>
    <mergeCell ref="F21:F22"/>
    <mergeCell ref="A17:A19"/>
    <mergeCell ref="A23:A25"/>
  </mergeCells>
  <conditionalFormatting sqref="I32:L36">
    <cfRule type="uniqueValues" priority="1" dxfId="0" stopIfTrue="1">
      <formula>AND(COUNTIF($I$32:$L$36,I32)=1,NOT(ISBLANK(I32)))</formula>
    </cfRule>
  </conditionalFormatting>
  <printOptions/>
  <pageMargins left="0.16" right="0.15" top="0.24" bottom="0.5" header="0.22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LibreOffice/4.3.5.2$MacOSX_X86_64 LibreOffice_project/3a87456aaa6a95c63eea1c1b3201acedf0751bd5</Application>
  <DocSecurity>0</DocSecurity>
  <Template/>
  <Manager/>
  <Company/>
  <TotalTime>1701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ΓΙΩΡΓΟΣ</dc:creator>
  <cp:keywords/>
  <dc:description/>
  <cp:lastModifiedBy>admin</cp:lastModifiedBy>
  <cp:lastPrinted>2021-01-09T20:46:14Z</cp:lastPrinted>
  <dcterms:created xsi:type="dcterms:W3CDTF">2015-04-30T07:32:11Z</dcterms:created>
  <dcterms:modified xsi:type="dcterms:W3CDTF">2021-01-12T10:51:12Z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