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830" activeTab="0"/>
  </bookViews>
  <sheets>
    <sheet name="ΕΞΕΤΑΣΤΙΚΗ ΙΟΥΝΙΟΥ '21" sheetId="1" r:id="rId1"/>
  </sheets>
  <definedNames>
    <definedName name="_xlnm.Print_Area" localSheetId="0">'ΕΞΕΤΑΣΤΙΚΗ ΙΟΥΝΙΟΥ ''21'!$A$1:$N$75</definedName>
    <definedName name="_xlnm.Print_Titles" localSheetId="0">'ΕΞΕΤΑΣΤΙΚΗ ΙΟΥΝΙΟΥ ''21'!$4:$4</definedName>
  </definedNames>
  <calcPr fullCalcOnLoad="1"/>
</workbook>
</file>

<file path=xl/sharedStrings.xml><?xml version="1.0" encoding="utf-8"?>
<sst xmlns="http://schemas.openxmlformats.org/spreadsheetml/2006/main" count="260" uniqueCount="113">
  <si>
    <t>ΜΑΘΗΜΑ</t>
  </si>
  <si>
    <t>ΕΙΣΗΓΗΤΗΣ</t>
  </si>
  <si>
    <t>9-11</t>
  </si>
  <si>
    <t>ΩΡΕΣ</t>
  </si>
  <si>
    <t>ΗΜΕΡΟΜΗΝΙΑ</t>
  </si>
  <si>
    <t>ΕΓΓΕΓΡΑΜΜΕΝΟΙ</t>
  </si>
  <si>
    <t>11-1</t>
  </si>
  <si>
    <t>1-3</t>
  </si>
  <si>
    <t>ΤΜΗΜΑ: ΔΙΟΙΚΗΤΙΚΗΣ ΕΠΙΣΤΗΜΗΣ ΚΑΙ ΤΕΧΝΟΛΟΓΙΑΣ</t>
  </si>
  <si>
    <t>ΣΧΟΛΗ  ΟΙΚΟΝΟΜΙΚΩΝ ΕΠΙΣΤΗΜΩΝ</t>
  </si>
  <si>
    <t>ΕΙΚΟΝΙΚΕΣ ΑΙΘΟΥΣΕΣ</t>
  </si>
  <si>
    <t>ΓΡΑΠΤΗ ΕΞΕΤΑΣΗ ΜΕ ΕΞ ΑΠΟΣΤΑΣΕΩΣ ΜΕΘΟΔΟΥΣ (MOODLE)</t>
  </si>
  <si>
    <t>ΓΡΑΠΤΗ ΕΞΕΤΑΣΗ ΜΕ ΦΥΣΙΚΗ ΠΑΡΟΥΣΙΑ</t>
  </si>
  <si>
    <t>ΕΡΓΑΣΤΗΡΙΑΚΕΣ ΑΣΚΗΣΕΙΣ</t>
  </si>
  <si>
    <t>ΕΞΑΜΗΝΟ</t>
  </si>
  <si>
    <t>ΣΕΡΔΑΡΗΣ ΠΑΝΑΓΙΩΤΗΣ</t>
  </si>
  <si>
    <t>mst1</t>
  </si>
  <si>
    <t>mst3</t>
  </si>
  <si>
    <t>ΣΠΙΝΘΗΡΟΠΟΥΛΟΣ ΚΩΝ/ΝΟΣ</t>
  </si>
  <si>
    <t>ΣΑΠΡΙΚΗΣ ΕΥΑΓΓΕΛΟΣ</t>
  </si>
  <si>
    <t>ΜΕΤΑΒΑΤΙΚΟ</t>
  </si>
  <si>
    <t>ΤΣΙΩΡΑ ΑΙΚΑΤΕΡΙΝΗ</t>
  </si>
  <si>
    <t>mst2</t>
  </si>
  <si>
    <t>ΣΟΡΜΑΣ ΑΣΤΕΡΙΟΣ</t>
  </si>
  <si>
    <t>ΑΝΤΩΝΙΑΔΗΣ ΙΩΑΝΝΗΣ</t>
  </si>
  <si>
    <t>√</t>
  </si>
  <si>
    <t>mst4</t>
  </si>
  <si>
    <t>ΖΗΣΟΠΟΥΛΟΣ ΔΗΜΗΤΡΙΟΣ</t>
  </si>
  <si>
    <t>ΤΡΙΑΝΤΑΡΗ ΣΩΤΗΡΙΑ</t>
  </si>
  <si>
    <t>ΣΑΡΙΑΝΝΙΔΗΣ ΝΙΚΟΛΑΟΣ</t>
  </si>
  <si>
    <t>ΕΠΙΤΗΡΗΤΕΣ</t>
  </si>
  <si>
    <t>ΠΡΟΦΟΡΙΚΗ/ΓΡΑΠΤΗ ΕΞΕΤΑΣΗ (E-CLASS)  ΜΕ ΕΞ ΑΠΟΣΤΑΣΕΩΣ ΜΕΘΟΔΟΥΣ (ΖΟΟΜ)</t>
  </si>
  <si>
    <t>15-17</t>
  </si>
  <si>
    <t>17-19</t>
  </si>
  <si>
    <t>19-21</t>
  </si>
  <si>
    <t>ΒΕΖΟΥ ΜΑΡΙΝΑ</t>
  </si>
  <si>
    <t>ΠΑΝΥΤΣΙΔΗΣ ΚΩΝ/ΝΟΣ</t>
  </si>
  <si>
    <t>ΠΡΟΦΟΡΙΚΗ ΕΞΕΤΑΣΗ ΜΕΦΥΣΙΚΗ ΠΑΡΟΥΣΙΑ</t>
  </si>
  <si>
    <t>ΑΠΑΛΑΚΤΙΚΕΣ ΕΡΓΑΣΙΕΣ</t>
  </si>
  <si>
    <t>ΤΣΙΩΡΑ</t>
  </si>
  <si>
    <t>ΣΑΠΡΙΚΗΣ</t>
  </si>
  <si>
    <t>ΣΟΡΜΑΣ</t>
  </si>
  <si>
    <t>ΑΝΤΩΝΙΑΔΗΣ</t>
  </si>
  <si>
    <t>mst1, mst3</t>
  </si>
  <si>
    <t>ΛΑΖΑΡΙΔΗΣ ΒΑΣΙΛΕΙΟΣ</t>
  </si>
  <si>
    <t>ΣΟΡΜΑΣ, ΑΠΟΣΤΟΛΙΔΟΥ, ΒΕΖΟΥ Ε.</t>
  </si>
  <si>
    <t>ΠΡΟΓΡΑΜΜΑ   ΕΞΕΤΑΣΕΩΝ  ΙΟΥΝΙΟΥ  '21</t>
  </si>
  <si>
    <t>Δευτέρα 07 Ιουνίου 2021</t>
  </si>
  <si>
    <t>Τρίτη 08 Ιουνίου 2021</t>
  </si>
  <si>
    <t>Τετάρτη 09 Ιουνίου 2021</t>
  </si>
  <si>
    <t>Πέμπτη 10 Ιουνίου 2021</t>
  </si>
  <si>
    <t>Παρασκευή 11 Ιουνίου 2021</t>
  </si>
  <si>
    <t>Δευτέρα 14 Ιουνίου 2021</t>
  </si>
  <si>
    <t>Τρίτη 15 Ιουνίου 2021</t>
  </si>
  <si>
    <t>Τετάρτη 16 Ιουνίου 2021</t>
  </si>
  <si>
    <t>Πέμπτη 17 Ιουνίου 2021</t>
  </si>
  <si>
    <t>Παρασκευή 18 Ιουνίου 2021</t>
  </si>
  <si>
    <t>Δευτέρα 21 Ιουνίου 2021</t>
  </si>
  <si>
    <t>Τρίτη 22 Ιουνίου 2021</t>
  </si>
  <si>
    <t>Τετάρτη 23 Ιουνίου 2021</t>
  </si>
  <si>
    <t>Πέμπτη 24 Ιουνίου 2021</t>
  </si>
  <si>
    <t>Παρασκευή 25 Ιουνίου 2021</t>
  </si>
  <si>
    <t>Δευτέρα 28 Ιουνίου 2021</t>
  </si>
  <si>
    <t>Τρίτη 29 Ιουνίου 2021</t>
  </si>
  <si>
    <t>Τετάρτη 30 Ιουνίου 2021</t>
  </si>
  <si>
    <t>DN5681 ΣΥΓΧΡΟΝΕΣ ΜΟΡΦΕΣ ΧΡΗΜΑΤΟΔΟΤΗΣΗΣ -Θ</t>
  </si>
  <si>
    <t>DN56D1 ΑΛΥΣΙΔΑ ΕΠΙΒΕΒΑΙΩΜΕΝΩΝ ΟΜΑΔΩΝ ΣΥΝΑΛΛΑΓΩΝ -Θ</t>
  </si>
  <si>
    <t>DN5451 ΗΛΕΚΤΡΟΝΙΚΟ ΜΑΡΚΕΤΙΝΓΚ -Θ</t>
  </si>
  <si>
    <t>DN5421 ΧΡΗΜΑΤΟΟΙΚΟΝΟΜΙΚΗ ΔΙΟΙΚΗΣΗ -Θ</t>
  </si>
  <si>
    <t>DET207 ΑΝΑΠΤΥΞΙΑΚΗ ΨΥΧΟΛΟΓΙΑ -Θ</t>
  </si>
  <si>
    <t>DET403 ΚΟΙΝΩΝΙΟΛΟΓΙΑ -Θ</t>
  </si>
  <si>
    <t>DN56E1 ΕΠΙΣΤΗΜΗ ΔΕΔΟΜΕΝΩΝ ΕΦΑΡΜΟΓΕΣ -Θ, DN56E2 ΕΠΙΣΤΗΜΗ ΔΕΔΟΜΕΝΩΝ ΕΦΑΡΜΟΓΕΣ -Ε</t>
  </si>
  <si>
    <t>DN9031 ΕΠΙΣΤΗΜΗ ΔΕΔΟΜΕΝΩΝ -Θ</t>
  </si>
  <si>
    <t>DN9041 ΑΡΧΙΚΟΠΟΙΗΣΗ &amp; ΑΝΑΣΥΝΘΕΣΗ ΥΠΟΛΟΓΙΣΤΗ -Θ</t>
  </si>
  <si>
    <t>DET204 ΑΡΧΕΣ ΜΑΡΚΕΤΙΝΓΚ-Θ,  DN5261 ΑΡΧΕΣ ΜΑΡΚΕΤΙΝΓΚ</t>
  </si>
  <si>
    <t>DN5441 ΔΙΟΙΚΗΣΗ ΕΞΩΤΕΡΙΚΗΣ ΕΜΠΟΡΙΚΗΣ ΔΡΑΣΤΗΡΙΟΤΗΤΑΣ -Θ</t>
  </si>
  <si>
    <t>DET201 ΠΛΗΡΟΦΟΡΙΚΗ ΕΠΙΣΤΗΜΗ ΚΑΙ ΠΡΑΚΤΙΚΗ, DN5211 ΥΠΟΛΟΓΙΣΤΙΚΑ ΣΥΣΤΗΜΑΤΑ -Θ, DN5212 ΥΠΟΛΟΓΙΣΤΙΚΑ ΣΥΣΤΗΜΑΤΑ -Ε</t>
  </si>
  <si>
    <t>DET402 ΗΓΕΣΙΑ ΚΑΙ ΘΕΩΡΙΕΣ ΗΓΕΣΙΑΣ ΣΤΟΥΣ ΟΡΓΑΝΙΣΜΟΥΣ ΚΑΙ ΣΤΙΣ ΕΠΙΧΕΙΡΗΣΕΙΣ, DN5431 ΗΓΕΣΙΑ -Θ</t>
  </si>
  <si>
    <t>DN9021 ΒΑΣΕΙΣ ΔΕΔΟΜΕΝΩΝ -Θ</t>
  </si>
  <si>
    <t>DN9061 ΔΙΑΦΗΜΙΣΗ ΚΑΙ ΣΥΓΧΡΟΝΗ ΤΕΧΝΟΛΟΓΙΑ -Θ</t>
  </si>
  <si>
    <t>ΤΣΑΡΟΥΧΑ ΕΥΘΥΜΙΑ</t>
  </si>
  <si>
    <t>DET407 ΕΚΠΑΙΔΕΥΤΙΚΗ ΤΕΧΝΟΛΟΓΙΑ, ΠΟΛΥΜΕΣΑ ΚΑΙ ΠΑΙΔΑΓΩΓΙΚΕΣ ΕΦΑΡΜΟΓΕΣ Η/Υ</t>
  </si>
  <si>
    <t>DN5641 ΔΙΟΙΚΗΤΙΚΗ ΛΟΓΙΣΤΙΚΗ  -Θ</t>
  </si>
  <si>
    <t>DET202 ΜΙΚΡΟΟΙΚΟΝΟΜΙΚΗ ΑΝΑΛΥΣΗ, DN5221 ΜΙΚΡΟΟΙΚΟΝΟΜΙΚΗ  -Θ</t>
  </si>
  <si>
    <t>DET203 ΧΡΗΜΑΤΟΟΙΚΟΝΟΜΙΚΗ ΛΟΓΙΣΤΙΚΗ ΙΙ, DN5251 ΛΟΓΙΣΤΙΚΗ ΙΙ</t>
  </si>
  <si>
    <t>DET208 ΟΙΚΟΝΟΜΙΚΑ ΜΑΘΗΜΑΤΙΚΑ, DN5241 ΟΙΚΟΝΟΜΙΚΑ ΜΑΘΗΜΑΤΙΚΑ</t>
  </si>
  <si>
    <t xml:space="preserve">DET405 ΠΟΣΟΤΙΚΕΣ ΜΕΘΟΔΟΙ ΣΤΗ ΔΙΟΙΚΗΣΗ ΕΠΙΧΕΙΡΗΣΕΩΝ </t>
  </si>
  <si>
    <t>DN5411 ΠΛΗΡΟΦΟΡΙΑΚΑ ΣΥΣΤΗΜΑΤΑ &amp; ΔΙΑΔΙΚΤΥΟ &amp; ΙΣΤΟΣΕΛΙΔΕΣ  -Θ</t>
  </si>
  <si>
    <t xml:space="preserve">DN5412 ΠΛΗΡΟΦΟΡΙΑΚΑ ΣΥΣΤΗΜΑΤΑ &amp; ΔΙΑΔΙΚΤΥΟ &amp; ΙΣΤΟΣΕΛΙΔΕΣ -Α/Π, </t>
  </si>
  <si>
    <t xml:space="preserve">DN9051 ΑΝΑΛΥΣΗ ΚΑΙ ΣΧΕΔΙΑΣΜΟΣ ΠΛΗΡΟΦΟΡΙΑΚΩΝ ΣΥΣΤΗΜΑΤΩΝ </t>
  </si>
  <si>
    <t>DET406 ΠΛΗΡΟΦΟΡΙΑΚΑ ΣΥΣΤΗΜΑΤΑ ΔΙΟΙΚΗΣΗΣ</t>
  </si>
  <si>
    <t>DN5661 BUSINESS ENGLISH -Θ</t>
  </si>
  <si>
    <t>DN5571 ΑΓΓΛΙΚΗ ΟΡΟΛΟΓΙΑ ΙΙ -Θ, DN5572 ΑΓΓΛΙΚΗ ΟΡΟΛΟΓΙΑ ΙΙ -Ε</t>
  </si>
  <si>
    <t xml:space="preserve">DET404 ENGLISH FOR ΜΑΝΑGEMENT AND TECHNOLOGY PURPOSES II  </t>
  </si>
  <si>
    <t>ΜΑΝΟΥΤΖΟΠΟΥΛΟΥ, ΜΠΟΧΩΤΗ</t>
  </si>
  <si>
    <t>ΖΔΡΟΛΙΑΣ, ΠΑΛΛΑ</t>
  </si>
  <si>
    <t>ΣΟΡΜΑΣ, ΑΠΟΣΤΟΛΙΔΟΥ</t>
  </si>
  <si>
    <t>ΣΟΡΜΑΣ, ΒΕΖΟΥ Ε.</t>
  </si>
  <si>
    <t>DN5611 ΔΗΜΟΣΙΕΣ ΣΧΕΣΕΙΣ</t>
  </si>
  <si>
    <t>DN9011 ΑΝΤΙΚΕΙΜΕΝΟΣΤΡΕΦΗΣ ΠΡΟΓΡΑΜΜΑΤΙΣΜΟΣ -Θ</t>
  </si>
  <si>
    <t>DET401 ΠΡΟΓΡΑΜΜΑΤΙΣΜΟΣ Η/Υ Ι</t>
  </si>
  <si>
    <t xml:space="preserve">ΛΑΖΑΡΙΔΗΣ </t>
  </si>
  <si>
    <t xml:space="preserve"> ΜΑΘΗΜΑΤΑ ΠΟΥ ΕΞΕΤΑΖΟΝΤΑΙ ΜΕ ΤΗ ΜΕΘΟΔΟ ΤΗΣ ΑΠΑΛΛΑΚΤΙΚΗΣ ΕΡΓΑΣΙΑΣ.  (Η ΗΜΕΡΟΜΗΝΙΑ ΠΑΡΑΔΟΣΗΣ-ΕΞΕΤΑΣΗΣ ΚΑΘΟΡΙΖΕΤΑΙ ΑΠΌ ΤΟΝ ΚΆΘΕ ΔΙΔΑΣΚΟΝΤΑ ΚΑΙ ΑΝΑΚΟΙΝΩΝΕΤΑΙ ΣΤΟΥΣ ΦΟΙΤΗΤΕΣ ΤΟΥ ΚΆΘΕ ΜΑΘΗΜΑΤΟΣ).</t>
  </si>
  <si>
    <r>
      <t>2</t>
    </r>
    <r>
      <rPr>
        <b/>
        <vertAlign val="superscript"/>
        <sz val="12"/>
        <rFont val="Times New Roman"/>
        <family val="1"/>
      </rPr>
      <t>ο</t>
    </r>
  </si>
  <si>
    <r>
      <t>4</t>
    </r>
    <r>
      <rPr>
        <b/>
        <vertAlign val="superscript"/>
        <sz val="12"/>
        <rFont val="Times New Roman"/>
        <family val="1"/>
      </rPr>
      <t>ο</t>
    </r>
  </si>
  <si>
    <r>
      <t>6</t>
    </r>
    <r>
      <rPr>
        <b/>
        <vertAlign val="superscript"/>
        <sz val="12"/>
        <rFont val="Times New Roman"/>
        <family val="1"/>
      </rPr>
      <t>ο</t>
    </r>
  </si>
  <si>
    <t>mst1, mst3, mst4</t>
  </si>
  <si>
    <t xml:space="preserve">DET209 ΣΤΑΤΙΣΤΙΚΗ ΣΤΗ ΔΙΟΙΚΗΤΙΚΗ ΕΠΙΣΤΗΜΗ ΙΙ, DN5231 ΣΤΑΤΙΣΤΙΚΗ ΙΙ </t>
  </si>
  <si>
    <t>mst1, mst2</t>
  </si>
  <si>
    <t>ΣΑΡΙΑΝΝΙΔΗΣ, ΒΕΖΟΥ Ε., ΑΠΟΣΤΟΛΙΔΟΥ</t>
  </si>
  <si>
    <t>DET205  ΣΤΑΤΙΣΤΙΚΗ ΣΤΗ ΔΙΟΙΚΗΤΙΚΗ ΕΠΙΣΤΗΜΗ</t>
  </si>
  <si>
    <t>ΣΑΡΙΑΝΝΙΔΗΣ, ΑΠΟΣΤΟΛΙΔΟΥ</t>
  </si>
  <si>
    <t>Α Ρ Γ Ι 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</si>
</sst>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53">
    <font>
      <sz val="12"/>
      <name val="Verdana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Verdana"/>
      <family val="2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Arial"/>
      <family val="0"/>
    </font>
    <font>
      <b/>
      <sz val="12"/>
      <color indexed="10"/>
      <name val="Times New Roman"/>
      <family val="1"/>
    </font>
    <font>
      <sz val="11"/>
      <name val="Verdana"/>
      <family val="2"/>
    </font>
    <font>
      <sz val="36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12"/>
      <name val="Verdana"/>
      <family val="2"/>
    </font>
    <font>
      <u val="single"/>
      <sz val="12"/>
      <color indexed="20"/>
      <name val="Verdana"/>
      <family val="2"/>
    </font>
    <font>
      <b/>
      <sz val="11"/>
      <color indexed="52"/>
      <name val="Calibri"/>
      <family val="2"/>
    </font>
    <font>
      <b/>
      <sz val="18"/>
      <name val="Times New Roman"/>
      <family val="1"/>
    </font>
    <font>
      <sz val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"/>
      <color theme="10"/>
      <name val="Verdana"/>
      <family val="2"/>
    </font>
    <font>
      <u val="single"/>
      <sz val="12"/>
      <color theme="11"/>
      <name val="Verdan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</cellStyleXfs>
  <cellXfs count="121"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9"/>
  <sheetViews>
    <sheetView tabSelected="1" view="pageBreakPreview" zoomScaleNormal="60" zoomScaleSheetLayoutView="100" zoomScalePageLayoutView="0" workbookViewId="0" topLeftCell="A1">
      <pane ySplit="4" topLeftCell="A50" activePane="bottomLeft" state="frozen"/>
      <selection pane="topLeft" activeCell="A1" sqref="A1:I1"/>
      <selection pane="bottomLeft" activeCell="C35" sqref="C35:N37"/>
    </sheetView>
  </sheetViews>
  <sheetFormatPr defaultColWidth="8.796875" defaultRowHeight="15"/>
  <cols>
    <col min="1" max="1" width="10.5" style="0" customWidth="1"/>
    <col min="2" max="2" width="5" style="0" customWidth="1"/>
    <col min="3" max="3" width="23.796875" style="0" customWidth="1"/>
    <col min="4" max="4" width="5.59765625" style="0" customWidth="1"/>
    <col min="5" max="5" width="12.19921875" style="0" customWidth="1"/>
    <col min="6" max="6" width="6.19921875" style="0" customWidth="1"/>
    <col min="7" max="7" width="10.09765625" style="0" customWidth="1"/>
    <col min="8" max="8" width="13.296875" style="0" customWidth="1"/>
    <col min="9" max="9" width="13.69921875" style="0" customWidth="1"/>
    <col min="10" max="10" width="10.09765625" style="3" customWidth="1"/>
    <col min="11" max="11" width="10.59765625" style="0" customWidth="1"/>
    <col min="12" max="12" width="11.59765625" style="0" customWidth="1"/>
  </cols>
  <sheetData>
    <row r="1" spans="1:13" ht="15.75">
      <c r="A1" s="96" t="s">
        <v>46</v>
      </c>
      <c r="B1" s="96"/>
      <c r="C1" s="96"/>
      <c r="D1" s="96"/>
      <c r="E1" s="96"/>
      <c r="F1" s="96"/>
      <c r="G1" s="96"/>
      <c r="H1" s="96"/>
      <c r="I1" s="97"/>
      <c r="J1" s="97"/>
      <c r="K1" s="97"/>
      <c r="L1" s="97"/>
      <c r="M1" s="97"/>
    </row>
    <row r="2" spans="1:13" ht="15.75">
      <c r="A2" s="96" t="s">
        <v>9</v>
      </c>
      <c r="B2" s="96"/>
      <c r="C2" s="96"/>
      <c r="D2" s="96"/>
      <c r="E2" s="96"/>
      <c r="F2" s="96"/>
      <c r="G2" s="96"/>
      <c r="H2" s="96"/>
      <c r="I2" s="97"/>
      <c r="J2" s="97"/>
      <c r="K2" s="97"/>
      <c r="L2" s="97"/>
      <c r="M2" s="97"/>
    </row>
    <row r="3" spans="1:13" ht="16.5" thickBot="1">
      <c r="A3" s="96" t="s">
        <v>8</v>
      </c>
      <c r="B3" s="96"/>
      <c r="C3" s="96"/>
      <c r="D3" s="96"/>
      <c r="E3" s="96"/>
      <c r="F3" s="96"/>
      <c r="G3" s="96"/>
      <c r="H3" s="96"/>
      <c r="I3" s="98"/>
      <c r="J3" s="98"/>
      <c r="K3" s="98"/>
      <c r="L3" s="98"/>
      <c r="M3" s="98"/>
    </row>
    <row r="4" spans="1:64" ht="120" customHeight="1" thickBot="1">
      <c r="A4" s="29" t="s">
        <v>4</v>
      </c>
      <c r="B4" s="30" t="s">
        <v>3</v>
      </c>
      <c r="C4" s="31" t="s">
        <v>0</v>
      </c>
      <c r="D4" s="32" t="s">
        <v>14</v>
      </c>
      <c r="E4" s="31" t="s">
        <v>1</v>
      </c>
      <c r="F4" s="31" t="s">
        <v>5</v>
      </c>
      <c r="G4" s="31" t="s">
        <v>10</v>
      </c>
      <c r="H4" s="33" t="s">
        <v>11</v>
      </c>
      <c r="I4" s="33" t="s">
        <v>31</v>
      </c>
      <c r="J4" s="33" t="s">
        <v>38</v>
      </c>
      <c r="K4" s="33" t="s">
        <v>12</v>
      </c>
      <c r="L4" s="33" t="s">
        <v>37</v>
      </c>
      <c r="M4" s="33" t="s">
        <v>13</v>
      </c>
      <c r="N4" s="34" t="s">
        <v>30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16" ht="65.25" customHeight="1">
      <c r="A5" s="93" t="s">
        <v>47</v>
      </c>
      <c r="B5" s="36" t="s">
        <v>2</v>
      </c>
      <c r="C5" s="37" t="s">
        <v>69</v>
      </c>
      <c r="D5" s="38" t="s">
        <v>103</v>
      </c>
      <c r="E5" s="39" t="s">
        <v>15</v>
      </c>
      <c r="F5" s="40">
        <v>275</v>
      </c>
      <c r="G5" s="40" t="s">
        <v>16</v>
      </c>
      <c r="H5" s="41"/>
      <c r="I5" s="59" t="s">
        <v>25</v>
      </c>
      <c r="J5" s="41"/>
      <c r="K5" s="41"/>
      <c r="L5" s="42"/>
      <c r="M5" s="43"/>
      <c r="N5" s="44" t="s">
        <v>94</v>
      </c>
      <c r="O5" s="1"/>
      <c r="P5" s="1"/>
    </row>
    <row r="6" spans="1:16" ht="61.5" customHeight="1">
      <c r="A6" s="94"/>
      <c r="B6" s="4" t="s">
        <v>6</v>
      </c>
      <c r="C6" s="7" t="s">
        <v>86</v>
      </c>
      <c r="D6" s="24" t="s">
        <v>104</v>
      </c>
      <c r="E6" s="9" t="s">
        <v>23</v>
      </c>
      <c r="F6" s="8">
        <v>181</v>
      </c>
      <c r="G6" s="8" t="s">
        <v>22</v>
      </c>
      <c r="H6" s="23" t="s">
        <v>25</v>
      </c>
      <c r="I6" s="11"/>
      <c r="J6" s="12"/>
      <c r="K6" s="12"/>
      <c r="L6" s="12"/>
      <c r="M6" s="12"/>
      <c r="N6" s="45" t="s">
        <v>41</v>
      </c>
      <c r="O6" s="1"/>
      <c r="P6" s="1"/>
    </row>
    <row r="7" spans="1:16" ht="45" customHeight="1" thickBot="1">
      <c r="A7" s="95"/>
      <c r="B7" s="46" t="s">
        <v>7</v>
      </c>
      <c r="C7" s="47"/>
      <c r="D7" s="48"/>
      <c r="E7" s="49"/>
      <c r="F7" s="50"/>
      <c r="G7" s="50"/>
      <c r="H7" s="51"/>
      <c r="I7" s="52"/>
      <c r="J7" s="53"/>
      <c r="K7" s="53"/>
      <c r="L7" s="53"/>
      <c r="M7" s="53"/>
      <c r="N7" s="54"/>
      <c r="O7" s="1"/>
      <c r="P7" s="1"/>
    </row>
    <row r="8" spans="1:16" ht="60.75" customHeight="1">
      <c r="A8" s="93" t="s">
        <v>48</v>
      </c>
      <c r="B8" s="55" t="s">
        <v>2</v>
      </c>
      <c r="C8" s="37" t="s">
        <v>70</v>
      </c>
      <c r="D8" s="38" t="s">
        <v>104</v>
      </c>
      <c r="E8" s="39" t="s">
        <v>15</v>
      </c>
      <c r="F8" s="56">
        <v>183</v>
      </c>
      <c r="G8" s="40" t="s">
        <v>22</v>
      </c>
      <c r="H8" s="57"/>
      <c r="I8" s="59" t="s">
        <v>25</v>
      </c>
      <c r="J8" s="57"/>
      <c r="K8" s="57"/>
      <c r="L8" s="43"/>
      <c r="M8" s="43"/>
      <c r="N8" s="44" t="s">
        <v>95</v>
      </c>
      <c r="O8" s="1"/>
      <c r="P8" s="1"/>
    </row>
    <row r="9" spans="1:16" ht="77.25" customHeight="1">
      <c r="A9" s="94"/>
      <c r="B9" s="4" t="s">
        <v>6</v>
      </c>
      <c r="C9" s="7" t="s">
        <v>84</v>
      </c>
      <c r="D9" s="24" t="s">
        <v>103</v>
      </c>
      <c r="E9" s="9" t="s">
        <v>23</v>
      </c>
      <c r="F9" s="8">
        <f>306+296</f>
        <v>602</v>
      </c>
      <c r="G9" s="8" t="s">
        <v>106</v>
      </c>
      <c r="H9" s="23" t="s">
        <v>25</v>
      </c>
      <c r="I9" s="10"/>
      <c r="J9" s="20"/>
      <c r="K9" s="20"/>
      <c r="L9" s="19"/>
      <c r="M9" s="19"/>
      <c r="N9" s="58" t="s">
        <v>45</v>
      </c>
      <c r="O9" s="1"/>
      <c r="P9" s="1"/>
    </row>
    <row r="10" spans="1:16" ht="42.75" customHeight="1" thickBot="1">
      <c r="A10" s="95"/>
      <c r="B10" s="46" t="s">
        <v>7</v>
      </c>
      <c r="C10" s="47"/>
      <c r="D10" s="48"/>
      <c r="E10" s="49"/>
      <c r="F10" s="50"/>
      <c r="G10" s="50"/>
      <c r="H10" s="51"/>
      <c r="I10" s="53"/>
      <c r="J10" s="53"/>
      <c r="K10" s="53"/>
      <c r="L10" s="53"/>
      <c r="M10" s="53"/>
      <c r="N10" s="54" t="s">
        <v>97</v>
      </c>
      <c r="O10" s="1"/>
      <c r="P10" s="1"/>
    </row>
    <row r="11" spans="1:16" ht="84.75" customHeight="1">
      <c r="A11" s="93" t="s">
        <v>49</v>
      </c>
      <c r="B11" s="55" t="s">
        <v>2</v>
      </c>
      <c r="C11" s="37" t="s">
        <v>85</v>
      </c>
      <c r="D11" s="38" t="s">
        <v>103</v>
      </c>
      <c r="E11" s="39" t="s">
        <v>23</v>
      </c>
      <c r="F11" s="40">
        <f>206+229</f>
        <v>435</v>
      </c>
      <c r="G11" s="40" t="s">
        <v>43</v>
      </c>
      <c r="H11" s="59" t="s">
        <v>25</v>
      </c>
      <c r="I11" s="59"/>
      <c r="J11" s="42"/>
      <c r="K11" s="37"/>
      <c r="L11" s="37"/>
      <c r="M11" s="37"/>
      <c r="N11" s="60" t="s">
        <v>96</v>
      </c>
      <c r="O11" s="1"/>
      <c r="P11" s="1"/>
    </row>
    <row r="12" spans="1:16" ht="108" customHeight="1">
      <c r="A12" s="99"/>
      <c r="B12" s="4" t="s">
        <v>6</v>
      </c>
      <c r="C12" s="7" t="s">
        <v>87</v>
      </c>
      <c r="D12" s="24" t="s">
        <v>104</v>
      </c>
      <c r="E12" s="9" t="s">
        <v>19</v>
      </c>
      <c r="F12" s="8">
        <v>134</v>
      </c>
      <c r="G12" s="8" t="s">
        <v>22</v>
      </c>
      <c r="H12" s="10" t="s">
        <v>25</v>
      </c>
      <c r="I12" s="10"/>
      <c r="J12" s="20"/>
      <c r="K12" s="20"/>
      <c r="L12" s="20"/>
      <c r="M12" s="20"/>
      <c r="N12" s="61" t="s">
        <v>40</v>
      </c>
      <c r="O12" s="1"/>
      <c r="P12" s="1"/>
    </row>
    <row r="13" spans="1:16" ht="56.25" customHeight="1" thickBot="1">
      <c r="A13" s="100"/>
      <c r="B13" s="46" t="s">
        <v>7</v>
      </c>
      <c r="C13" s="47" t="s">
        <v>88</v>
      </c>
      <c r="D13" s="48" t="s">
        <v>104</v>
      </c>
      <c r="E13" s="49" t="s">
        <v>19</v>
      </c>
      <c r="F13" s="50">
        <v>110</v>
      </c>
      <c r="G13" s="50" t="s">
        <v>22</v>
      </c>
      <c r="H13" s="51" t="s">
        <v>25</v>
      </c>
      <c r="I13" s="52"/>
      <c r="J13" s="52"/>
      <c r="K13" s="52"/>
      <c r="L13" s="52"/>
      <c r="M13" s="52"/>
      <c r="N13" s="62" t="s">
        <v>40</v>
      </c>
      <c r="O13" s="1"/>
      <c r="P13" s="1"/>
    </row>
    <row r="14" spans="1:16" ht="92.25" customHeight="1">
      <c r="A14" s="93" t="s">
        <v>50</v>
      </c>
      <c r="B14" s="55" t="s">
        <v>2</v>
      </c>
      <c r="C14" s="37" t="s">
        <v>89</v>
      </c>
      <c r="D14" s="38" t="s">
        <v>20</v>
      </c>
      <c r="E14" s="39" t="s">
        <v>19</v>
      </c>
      <c r="F14" s="40">
        <v>56</v>
      </c>
      <c r="G14" s="40" t="s">
        <v>26</v>
      </c>
      <c r="H14" s="42" t="s">
        <v>25</v>
      </c>
      <c r="I14" s="37"/>
      <c r="J14" s="42"/>
      <c r="K14" s="37"/>
      <c r="L14" s="37"/>
      <c r="M14" s="37"/>
      <c r="N14" s="60" t="s">
        <v>40</v>
      </c>
      <c r="O14" s="1"/>
      <c r="P14" s="1"/>
    </row>
    <row r="15" spans="1:16" ht="54" customHeight="1">
      <c r="A15" s="99"/>
      <c r="B15" s="4" t="s">
        <v>6</v>
      </c>
      <c r="C15" s="7" t="s">
        <v>90</v>
      </c>
      <c r="D15" s="24" t="s">
        <v>104</v>
      </c>
      <c r="E15" s="9" t="s">
        <v>19</v>
      </c>
      <c r="F15" s="8">
        <v>182</v>
      </c>
      <c r="G15" s="8" t="s">
        <v>22</v>
      </c>
      <c r="H15" s="10" t="s">
        <v>25</v>
      </c>
      <c r="I15" s="10"/>
      <c r="J15" s="12"/>
      <c r="K15" s="12"/>
      <c r="L15" s="12"/>
      <c r="M15" s="12"/>
      <c r="N15" s="45" t="s">
        <v>40</v>
      </c>
      <c r="O15" s="1"/>
      <c r="P15" s="1"/>
    </row>
    <row r="16" spans="1:16" ht="45" customHeight="1" thickBot="1">
      <c r="A16" s="100"/>
      <c r="B16" s="46" t="s">
        <v>7</v>
      </c>
      <c r="C16" s="47"/>
      <c r="D16" s="48"/>
      <c r="E16" s="49"/>
      <c r="F16" s="50"/>
      <c r="G16" s="50"/>
      <c r="H16" s="51"/>
      <c r="I16" s="51"/>
      <c r="J16" s="52"/>
      <c r="K16" s="52"/>
      <c r="L16" s="52"/>
      <c r="M16" s="52"/>
      <c r="N16" s="62"/>
      <c r="O16" s="1"/>
      <c r="P16" s="1"/>
    </row>
    <row r="17" spans="1:16" ht="51" customHeight="1">
      <c r="A17" s="93" t="s">
        <v>51</v>
      </c>
      <c r="B17" s="55" t="s">
        <v>2</v>
      </c>
      <c r="C17" s="20" t="s">
        <v>110</v>
      </c>
      <c r="D17" s="24" t="s">
        <v>103</v>
      </c>
      <c r="E17" s="27" t="s">
        <v>29</v>
      </c>
      <c r="F17" s="35">
        <v>84</v>
      </c>
      <c r="G17" s="28" t="s">
        <v>16</v>
      </c>
      <c r="H17" s="10" t="s">
        <v>25</v>
      </c>
      <c r="I17" s="10"/>
      <c r="J17" s="20"/>
      <c r="K17" s="20"/>
      <c r="L17" s="20"/>
      <c r="M17" s="20"/>
      <c r="N17" s="77" t="s">
        <v>111</v>
      </c>
      <c r="O17" s="1"/>
      <c r="P17" s="1"/>
    </row>
    <row r="18" spans="1:16" ht="45" customHeight="1">
      <c r="A18" s="99"/>
      <c r="B18" s="4" t="s">
        <v>6</v>
      </c>
      <c r="C18" s="7"/>
      <c r="D18" s="24"/>
      <c r="E18" s="9"/>
      <c r="F18" s="18"/>
      <c r="G18" s="8"/>
      <c r="H18" s="10"/>
      <c r="I18" s="10"/>
      <c r="J18" s="20"/>
      <c r="K18" s="20"/>
      <c r="L18" s="10"/>
      <c r="M18" s="20"/>
      <c r="N18" s="61"/>
      <c r="O18" s="1"/>
      <c r="P18" s="1"/>
    </row>
    <row r="19" spans="1:16" ht="40.5" customHeight="1" thickBot="1">
      <c r="A19" s="100"/>
      <c r="B19" s="46" t="s">
        <v>7</v>
      </c>
      <c r="C19" s="47"/>
      <c r="D19" s="48"/>
      <c r="E19" s="49"/>
      <c r="F19" s="50"/>
      <c r="G19" s="50"/>
      <c r="H19" s="51"/>
      <c r="I19" s="51"/>
      <c r="J19" s="52"/>
      <c r="K19" s="52"/>
      <c r="L19" s="52"/>
      <c r="M19" s="52"/>
      <c r="N19" s="62"/>
      <c r="O19" s="1"/>
      <c r="P19" s="1"/>
    </row>
    <row r="20" spans="1:16" ht="50.25" customHeight="1">
      <c r="A20" s="93" t="s">
        <v>52</v>
      </c>
      <c r="B20" s="55" t="s">
        <v>32</v>
      </c>
      <c r="C20" s="37"/>
      <c r="D20" s="38"/>
      <c r="E20" s="39"/>
      <c r="F20" s="56"/>
      <c r="G20" s="40"/>
      <c r="H20" s="57"/>
      <c r="I20" s="42"/>
      <c r="J20" s="57"/>
      <c r="K20" s="57"/>
      <c r="L20" s="42"/>
      <c r="M20" s="57"/>
      <c r="N20" s="63"/>
      <c r="O20" s="1"/>
      <c r="P20" s="1"/>
    </row>
    <row r="21" spans="1:16" ht="47.25" customHeight="1">
      <c r="A21" s="94"/>
      <c r="B21" s="4" t="s">
        <v>33</v>
      </c>
      <c r="C21" s="7" t="s">
        <v>67</v>
      </c>
      <c r="D21" s="24" t="s">
        <v>104</v>
      </c>
      <c r="E21" s="9" t="s">
        <v>24</v>
      </c>
      <c r="F21" s="26">
        <v>144</v>
      </c>
      <c r="G21" s="8" t="s">
        <v>22</v>
      </c>
      <c r="H21" s="10"/>
      <c r="I21" s="10" t="s">
        <v>25</v>
      </c>
      <c r="J21" s="10"/>
      <c r="K21" s="13"/>
      <c r="L21" s="13"/>
      <c r="M21" s="13"/>
      <c r="N21" s="61" t="s">
        <v>42</v>
      </c>
      <c r="O21" s="1"/>
      <c r="P21" s="1"/>
    </row>
    <row r="22" spans="1:16" ht="45" customHeight="1" thickBot="1">
      <c r="A22" s="95"/>
      <c r="B22" s="46" t="s">
        <v>34</v>
      </c>
      <c r="C22" s="47"/>
      <c r="D22" s="48"/>
      <c r="E22" s="49"/>
      <c r="F22" s="64"/>
      <c r="G22" s="50"/>
      <c r="H22" s="51"/>
      <c r="I22" s="51"/>
      <c r="J22" s="51"/>
      <c r="K22" s="52"/>
      <c r="L22" s="52"/>
      <c r="M22" s="52"/>
      <c r="N22" s="54"/>
      <c r="O22" s="1"/>
      <c r="P22" s="1"/>
    </row>
    <row r="23" spans="1:16" ht="49.5" customHeight="1">
      <c r="A23" s="93" t="s">
        <v>53</v>
      </c>
      <c r="B23" s="55" t="s">
        <v>32</v>
      </c>
      <c r="C23" s="37"/>
      <c r="D23" s="38"/>
      <c r="E23" s="39"/>
      <c r="F23" s="40"/>
      <c r="G23" s="40"/>
      <c r="H23" s="42"/>
      <c r="I23" s="42"/>
      <c r="J23" s="43"/>
      <c r="K23" s="43"/>
      <c r="L23" s="43"/>
      <c r="M23" s="65"/>
      <c r="N23" s="66"/>
      <c r="O23" s="1"/>
      <c r="P23" s="1"/>
    </row>
    <row r="24" spans="1:16" ht="47.25" customHeight="1">
      <c r="A24" s="94"/>
      <c r="B24" s="4" t="s">
        <v>33</v>
      </c>
      <c r="C24" s="14" t="s">
        <v>68</v>
      </c>
      <c r="D24" s="24" t="s">
        <v>104</v>
      </c>
      <c r="E24" s="15" t="s">
        <v>24</v>
      </c>
      <c r="F24" s="8">
        <v>161</v>
      </c>
      <c r="G24" s="8" t="s">
        <v>22</v>
      </c>
      <c r="H24" s="10"/>
      <c r="I24" s="10" t="s">
        <v>25</v>
      </c>
      <c r="J24" s="10"/>
      <c r="K24" s="16"/>
      <c r="L24" s="16"/>
      <c r="M24" s="16"/>
      <c r="N24" s="58" t="s">
        <v>42</v>
      </c>
      <c r="O24" s="1"/>
      <c r="P24" s="1"/>
    </row>
    <row r="25" spans="1:16" ht="46.5" customHeight="1" thickBot="1">
      <c r="A25" s="95"/>
      <c r="B25" s="67" t="s">
        <v>34</v>
      </c>
      <c r="C25" s="47"/>
      <c r="D25" s="48"/>
      <c r="E25" s="49"/>
      <c r="F25" s="50"/>
      <c r="G25" s="50"/>
      <c r="H25" s="51"/>
      <c r="I25" s="47"/>
      <c r="J25" s="51"/>
      <c r="K25" s="47"/>
      <c r="L25" s="47"/>
      <c r="M25" s="47"/>
      <c r="N25" s="68"/>
      <c r="O25" s="1"/>
      <c r="P25" s="1"/>
    </row>
    <row r="26" spans="1:16" ht="42.75" customHeight="1">
      <c r="A26" s="93" t="s">
        <v>54</v>
      </c>
      <c r="B26" s="55" t="s">
        <v>32</v>
      </c>
      <c r="C26" s="43"/>
      <c r="D26" s="38"/>
      <c r="E26" s="69"/>
      <c r="F26" s="70"/>
      <c r="G26" s="40"/>
      <c r="H26" s="57"/>
      <c r="I26" s="42"/>
      <c r="J26" s="57"/>
      <c r="K26" s="57"/>
      <c r="L26" s="42"/>
      <c r="M26" s="57"/>
      <c r="N26" s="63"/>
      <c r="O26" s="1"/>
      <c r="P26" s="1"/>
    </row>
    <row r="27" spans="1:16" ht="43.5" customHeight="1">
      <c r="A27" s="94"/>
      <c r="B27" s="4" t="s">
        <v>33</v>
      </c>
      <c r="C27" s="7"/>
      <c r="D27" s="24"/>
      <c r="E27" s="9"/>
      <c r="F27" s="8"/>
      <c r="G27" s="8"/>
      <c r="H27" s="22"/>
      <c r="I27" s="10"/>
      <c r="J27" s="22"/>
      <c r="K27" s="22"/>
      <c r="L27" s="10"/>
      <c r="M27" s="19"/>
      <c r="N27" s="58"/>
      <c r="O27" s="1"/>
      <c r="P27" s="1"/>
    </row>
    <row r="28" spans="1:16" ht="38.25" customHeight="1" thickBot="1">
      <c r="A28" s="95"/>
      <c r="B28" s="46" t="s">
        <v>34</v>
      </c>
      <c r="C28" s="47"/>
      <c r="D28" s="48"/>
      <c r="E28" s="49"/>
      <c r="F28" s="71"/>
      <c r="G28" s="50"/>
      <c r="H28" s="51"/>
      <c r="I28" s="71"/>
      <c r="J28" s="71"/>
      <c r="K28" s="71"/>
      <c r="L28" s="71"/>
      <c r="M28" s="71"/>
      <c r="N28" s="72"/>
      <c r="O28" s="1"/>
      <c r="P28" s="1"/>
    </row>
    <row r="29" spans="1:19" ht="50.25" customHeight="1">
      <c r="A29" s="93" t="s">
        <v>55</v>
      </c>
      <c r="B29" s="55" t="s">
        <v>32</v>
      </c>
      <c r="C29" s="73"/>
      <c r="D29" s="38"/>
      <c r="E29" s="69"/>
      <c r="F29" s="40"/>
      <c r="G29" s="40"/>
      <c r="H29" s="74"/>
      <c r="I29" s="42"/>
      <c r="J29" s="42"/>
      <c r="K29" s="74"/>
      <c r="L29" s="75"/>
      <c r="M29" s="75"/>
      <c r="N29" s="76"/>
      <c r="O29" s="1"/>
      <c r="P29" s="1"/>
      <c r="Q29" s="1"/>
      <c r="R29" s="1"/>
      <c r="S29" s="1"/>
    </row>
    <row r="30" spans="1:16" ht="45">
      <c r="A30" s="94"/>
      <c r="B30" s="4" t="s">
        <v>33</v>
      </c>
      <c r="C30" s="14"/>
      <c r="D30" s="24"/>
      <c r="E30" s="15"/>
      <c r="F30" s="25"/>
      <c r="G30" s="8"/>
      <c r="H30" s="16"/>
      <c r="I30" s="10"/>
      <c r="J30" s="10"/>
      <c r="K30" s="16"/>
      <c r="L30" s="7"/>
      <c r="M30" s="7"/>
      <c r="N30" s="77"/>
      <c r="O30" s="1"/>
      <c r="P30" s="1"/>
    </row>
    <row r="31" spans="1:16" ht="43.5" customHeight="1" thickBot="1">
      <c r="A31" s="95"/>
      <c r="B31" s="67" t="s">
        <v>34</v>
      </c>
      <c r="C31" s="78"/>
      <c r="D31" s="48"/>
      <c r="E31" s="79"/>
      <c r="F31" s="50"/>
      <c r="G31" s="50"/>
      <c r="H31" s="51"/>
      <c r="I31" s="53"/>
      <c r="J31" s="51"/>
      <c r="K31" s="53"/>
      <c r="L31" s="53"/>
      <c r="M31" s="53"/>
      <c r="N31" s="54"/>
      <c r="O31" s="1"/>
      <c r="P31" s="1"/>
    </row>
    <row r="32" spans="1:16" ht="53.25" customHeight="1">
      <c r="A32" s="93" t="s">
        <v>56</v>
      </c>
      <c r="B32" s="55" t="s">
        <v>32</v>
      </c>
      <c r="C32" s="37" t="s">
        <v>92</v>
      </c>
      <c r="D32" s="38" t="s">
        <v>104</v>
      </c>
      <c r="E32" s="39" t="s">
        <v>21</v>
      </c>
      <c r="F32" s="40">
        <f>62+56</f>
        <v>118</v>
      </c>
      <c r="G32" s="40" t="s">
        <v>22</v>
      </c>
      <c r="H32" s="42" t="s">
        <v>25</v>
      </c>
      <c r="I32" s="42"/>
      <c r="J32" s="41"/>
      <c r="K32" s="41"/>
      <c r="L32" s="42"/>
      <c r="M32" s="43"/>
      <c r="N32" s="44" t="s">
        <v>39</v>
      </c>
      <c r="O32" s="1"/>
      <c r="P32" s="1"/>
    </row>
    <row r="33" spans="1:16" ht="47.25" customHeight="1">
      <c r="A33" s="94"/>
      <c r="B33" s="4" t="s">
        <v>33</v>
      </c>
      <c r="C33" s="7"/>
      <c r="D33" s="24"/>
      <c r="E33" s="9"/>
      <c r="F33" s="8"/>
      <c r="G33" s="8"/>
      <c r="H33" s="17"/>
      <c r="I33" s="10"/>
      <c r="J33" s="10"/>
      <c r="K33" s="17"/>
      <c r="L33" s="17"/>
      <c r="M33" s="17"/>
      <c r="N33" s="80"/>
      <c r="O33" s="1"/>
      <c r="P33" s="1"/>
    </row>
    <row r="34" spans="1:16" ht="39.75" customHeight="1" thickBot="1">
      <c r="A34" s="95"/>
      <c r="B34" s="81" t="s">
        <v>34</v>
      </c>
      <c r="C34" s="47"/>
      <c r="D34" s="48"/>
      <c r="E34" s="49"/>
      <c r="F34" s="50"/>
      <c r="G34" s="50"/>
      <c r="H34" s="82"/>
      <c r="I34" s="51"/>
      <c r="J34" s="51"/>
      <c r="K34" s="83"/>
      <c r="L34" s="83"/>
      <c r="M34" s="83"/>
      <c r="N34" s="84"/>
      <c r="O34" s="1"/>
      <c r="P34" s="1"/>
    </row>
    <row r="35" spans="1:16" ht="69" customHeight="1">
      <c r="A35" s="93" t="s">
        <v>57</v>
      </c>
      <c r="B35" s="36" t="s">
        <v>2</v>
      </c>
      <c r="C35" s="112" t="s">
        <v>112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  <c r="O35" s="1"/>
      <c r="P35" s="1"/>
    </row>
    <row r="36" spans="1:16" ht="42.75" customHeight="1">
      <c r="A36" s="94"/>
      <c r="B36" s="5" t="s">
        <v>6</v>
      </c>
      <c r="C36" s="115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7"/>
      <c r="O36" s="1"/>
      <c r="P36" s="1"/>
    </row>
    <row r="37" spans="1:16" ht="47.25" customHeight="1" thickBot="1">
      <c r="A37" s="95"/>
      <c r="B37" s="81" t="s">
        <v>7</v>
      </c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1"/>
      <c r="P37" s="1"/>
    </row>
    <row r="38" spans="1:16" ht="42" customHeight="1">
      <c r="A38" s="93" t="s">
        <v>58</v>
      </c>
      <c r="B38" s="36" t="s">
        <v>2</v>
      </c>
      <c r="C38" s="37" t="s">
        <v>91</v>
      </c>
      <c r="D38" s="38" t="s">
        <v>105</v>
      </c>
      <c r="E38" s="39" t="s">
        <v>21</v>
      </c>
      <c r="F38" s="40">
        <v>206</v>
      </c>
      <c r="G38" s="40" t="s">
        <v>17</v>
      </c>
      <c r="H38" s="42" t="s">
        <v>25</v>
      </c>
      <c r="I38" s="42"/>
      <c r="J38" s="42"/>
      <c r="K38" s="43"/>
      <c r="L38" s="43"/>
      <c r="M38" s="43"/>
      <c r="N38" s="44" t="s">
        <v>39</v>
      </c>
      <c r="O38" s="1"/>
      <c r="P38" s="1"/>
    </row>
    <row r="39" spans="1:16" ht="50.25" customHeight="1">
      <c r="A39" s="94"/>
      <c r="B39" s="5" t="s">
        <v>6</v>
      </c>
      <c r="C39" s="14" t="s">
        <v>93</v>
      </c>
      <c r="D39" s="24" t="s">
        <v>104</v>
      </c>
      <c r="E39" s="9" t="s">
        <v>21</v>
      </c>
      <c r="F39" s="8">
        <v>181</v>
      </c>
      <c r="G39" s="8" t="s">
        <v>22</v>
      </c>
      <c r="H39" s="10" t="s">
        <v>25</v>
      </c>
      <c r="I39" s="10"/>
      <c r="J39" s="10"/>
      <c r="K39" s="19"/>
      <c r="L39" s="19"/>
      <c r="M39" s="19"/>
      <c r="N39" s="58" t="s">
        <v>39</v>
      </c>
      <c r="O39" s="1"/>
      <c r="P39" s="1"/>
    </row>
    <row r="40" spans="1:16" ht="44.25" customHeight="1" thickBot="1">
      <c r="A40" s="95"/>
      <c r="B40" s="81" t="s">
        <v>7</v>
      </c>
      <c r="C40" s="86"/>
      <c r="D40" s="48"/>
      <c r="E40" s="79"/>
      <c r="F40" s="50"/>
      <c r="G40" s="50"/>
      <c r="H40" s="78"/>
      <c r="I40" s="51"/>
      <c r="J40" s="51"/>
      <c r="K40" s="78"/>
      <c r="L40" s="78"/>
      <c r="M40" s="78"/>
      <c r="N40" s="87"/>
      <c r="O40" s="1"/>
      <c r="P40" s="1"/>
    </row>
    <row r="41" spans="1:16" ht="73.5" customHeight="1">
      <c r="A41" s="93" t="s">
        <v>59</v>
      </c>
      <c r="B41" s="36" t="s">
        <v>2</v>
      </c>
      <c r="C41" s="37" t="s">
        <v>107</v>
      </c>
      <c r="D41" s="24" t="s">
        <v>103</v>
      </c>
      <c r="E41" s="39" t="s">
        <v>29</v>
      </c>
      <c r="F41" s="56">
        <f>206+161</f>
        <v>367</v>
      </c>
      <c r="G41" s="40" t="s">
        <v>108</v>
      </c>
      <c r="H41" s="10" t="s">
        <v>25</v>
      </c>
      <c r="I41" s="57"/>
      <c r="J41" s="57"/>
      <c r="K41" s="57"/>
      <c r="L41" s="57"/>
      <c r="M41" s="57"/>
      <c r="N41" s="63" t="s">
        <v>109</v>
      </c>
      <c r="O41" s="1"/>
      <c r="P41" s="1"/>
    </row>
    <row r="42" spans="1:16" ht="33.75" customHeight="1">
      <c r="A42" s="94"/>
      <c r="B42" s="5" t="s">
        <v>6</v>
      </c>
      <c r="C42" s="7"/>
      <c r="D42" s="24"/>
      <c r="E42" s="9"/>
      <c r="F42" s="18"/>
      <c r="G42" s="8"/>
      <c r="H42" s="10"/>
      <c r="I42" s="10"/>
      <c r="J42" s="20"/>
      <c r="K42" s="20"/>
      <c r="L42" s="10"/>
      <c r="M42" s="20"/>
      <c r="N42" s="61"/>
      <c r="O42" s="1"/>
      <c r="P42" s="1"/>
    </row>
    <row r="43" spans="1:16" ht="38.25" customHeight="1" thickBot="1">
      <c r="A43" s="95"/>
      <c r="B43" s="81" t="s">
        <v>7</v>
      </c>
      <c r="C43" s="47"/>
      <c r="D43" s="48"/>
      <c r="E43" s="49"/>
      <c r="F43" s="85"/>
      <c r="G43" s="50"/>
      <c r="H43" s="53"/>
      <c r="I43" s="53"/>
      <c r="J43" s="51"/>
      <c r="K43" s="53"/>
      <c r="L43" s="53"/>
      <c r="M43" s="53"/>
      <c r="N43" s="54"/>
      <c r="O43" s="1"/>
      <c r="P43" s="1"/>
    </row>
    <row r="44" spans="1:16" ht="64.5" customHeight="1">
      <c r="A44" s="93" t="s">
        <v>60</v>
      </c>
      <c r="B44" s="36" t="s">
        <v>2</v>
      </c>
      <c r="C44" s="57" t="s">
        <v>99</v>
      </c>
      <c r="D44" s="38" t="s">
        <v>20</v>
      </c>
      <c r="E44" s="39" t="s">
        <v>44</v>
      </c>
      <c r="F44" s="38">
        <v>42</v>
      </c>
      <c r="G44" s="40" t="s">
        <v>26</v>
      </c>
      <c r="H44" s="42" t="s">
        <v>25</v>
      </c>
      <c r="I44" s="42"/>
      <c r="J44" s="57"/>
      <c r="K44" s="57"/>
      <c r="L44" s="57"/>
      <c r="M44" s="57"/>
      <c r="N44" s="63" t="s">
        <v>101</v>
      </c>
      <c r="O44" s="1"/>
      <c r="P44" s="1"/>
    </row>
    <row r="45" spans="1:16" ht="60" customHeight="1">
      <c r="A45" s="94"/>
      <c r="B45" s="5" t="s">
        <v>6</v>
      </c>
      <c r="C45" s="20"/>
      <c r="D45" s="24"/>
      <c r="E45" s="27"/>
      <c r="F45" s="35"/>
      <c r="G45" s="28"/>
      <c r="H45" s="10"/>
      <c r="I45" s="10"/>
      <c r="J45" s="20"/>
      <c r="K45" s="20"/>
      <c r="L45" s="20"/>
      <c r="M45" s="20"/>
      <c r="N45" s="77"/>
      <c r="O45" s="1"/>
      <c r="P45" s="1"/>
    </row>
    <row r="46" spans="1:16" ht="50.25" customHeight="1" thickBot="1">
      <c r="A46" s="95"/>
      <c r="B46" s="81" t="s">
        <v>7</v>
      </c>
      <c r="C46" s="47"/>
      <c r="D46" s="48"/>
      <c r="E46" s="49"/>
      <c r="F46" s="48"/>
      <c r="G46" s="50"/>
      <c r="H46" s="51"/>
      <c r="I46" s="53"/>
      <c r="J46" s="53"/>
      <c r="K46" s="53"/>
      <c r="L46" s="53"/>
      <c r="M46" s="53"/>
      <c r="N46" s="54"/>
      <c r="O46" s="1"/>
      <c r="P46" s="1"/>
    </row>
    <row r="47" spans="1:16" ht="45">
      <c r="A47" s="93" t="s">
        <v>61</v>
      </c>
      <c r="B47" s="36" t="s">
        <v>2</v>
      </c>
      <c r="C47" s="37" t="s">
        <v>100</v>
      </c>
      <c r="D47" s="38" t="s">
        <v>104</v>
      </c>
      <c r="E47" s="39" t="s">
        <v>44</v>
      </c>
      <c r="F47" s="40">
        <v>182</v>
      </c>
      <c r="G47" s="40" t="s">
        <v>22</v>
      </c>
      <c r="H47" s="42" t="s">
        <v>25</v>
      </c>
      <c r="I47" s="37"/>
      <c r="J47" s="42"/>
      <c r="K47" s="37"/>
      <c r="L47" s="37"/>
      <c r="M47" s="37"/>
      <c r="N47" s="60" t="s">
        <v>101</v>
      </c>
      <c r="O47" s="1"/>
      <c r="P47" s="1"/>
    </row>
    <row r="48" spans="1:16" ht="41.25" customHeight="1">
      <c r="A48" s="107"/>
      <c r="B48" s="5" t="s">
        <v>6</v>
      </c>
      <c r="C48" s="7"/>
      <c r="D48" s="24"/>
      <c r="E48" s="9"/>
      <c r="F48" s="18"/>
      <c r="G48" s="8"/>
      <c r="H48" s="10"/>
      <c r="I48" s="20"/>
      <c r="J48" s="20"/>
      <c r="K48" s="20"/>
      <c r="L48" s="20"/>
      <c r="M48" s="20"/>
      <c r="N48" s="61"/>
      <c r="O48" s="1"/>
      <c r="P48" s="1"/>
    </row>
    <row r="49" spans="1:16" ht="41.25" customHeight="1" thickBot="1">
      <c r="A49" s="108"/>
      <c r="B49" s="81" t="s">
        <v>7</v>
      </c>
      <c r="C49" s="47"/>
      <c r="D49" s="48"/>
      <c r="E49" s="49"/>
      <c r="F49" s="85"/>
      <c r="G49" s="50"/>
      <c r="H49" s="51"/>
      <c r="I49" s="53"/>
      <c r="J49" s="53"/>
      <c r="K49" s="53"/>
      <c r="L49" s="53"/>
      <c r="M49" s="53"/>
      <c r="N49" s="54"/>
      <c r="O49" s="1"/>
      <c r="P49" s="1"/>
    </row>
    <row r="50" spans="1:16" ht="41.25" customHeight="1">
      <c r="A50" s="109" t="s">
        <v>62</v>
      </c>
      <c r="B50" s="36" t="s">
        <v>32</v>
      </c>
      <c r="C50" s="37"/>
      <c r="D50" s="38"/>
      <c r="E50" s="39"/>
      <c r="F50" s="56"/>
      <c r="G50" s="40"/>
      <c r="H50" s="42"/>
      <c r="I50" s="57"/>
      <c r="J50" s="57"/>
      <c r="K50" s="57"/>
      <c r="L50" s="57"/>
      <c r="M50" s="57"/>
      <c r="N50" s="63"/>
      <c r="O50" s="1"/>
      <c r="P50" s="1"/>
    </row>
    <row r="51" spans="1:16" ht="41.25" customHeight="1">
      <c r="A51" s="110"/>
      <c r="B51" s="5" t="s">
        <v>33</v>
      </c>
      <c r="C51" s="7"/>
      <c r="D51" s="24"/>
      <c r="E51" s="9"/>
      <c r="F51" s="18"/>
      <c r="G51" s="8"/>
      <c r="H51" s="10"/>
      <c r="I51" s="20"/>
      <c r="J51" s="20"/>
      <c r="K51" s="20"/>
      <c r="L51" s="20"/>
      <c r="M51" s="20"/>
      <c r="N51" s="61"/>
      <c r="O51" s="1"/>
      <c r="P51" s="1"/>
    </row>
    <row r="52" spans="1:16" ht="41.25" customHeight="1" thickBot="1">
      <c r="A52" s="111"/>
      <c r="B52" s="81" t="s">
        <v>34</v>
      </c>
      <c r="C52" s="47"/>
      <c r="D52" s="48"/>
      <c r="E52" s="49"/>
      <c r="F52" s="85"/>
      <c r="G52" s="50"/>
      <c r="H52" s="51"/>
      <c r="I52" s="53"/>
      <c r="J52" s="53"/>
      <c r="K52" s="53"/>
      <c r="L52" s="53"/>
      <c r="M52" s="53"/>
      <c r="N52" s="54"/>
      <c r="O52" s="1"/>
      <c r="P52" s="1"/>
    </row>
    <row r="53" spans="1:16" ht="41.25" customHeight="1">
      <c r="A53" s="109" t="s">
        <v>63</v>
      </c>
      <c r="B53" s="36" t="s">
        <v>32</v>
      </c>
      <c r="C53" s="37"/>
      <c r="D53" s="38"/>
      <c r="E53" s="39"/>
      <c r="F53" s="56"/>
      <c r="G53" s="40"/>
      <c r="H53" s="42"/>
      <c r="I53" s="57"/>
      <c r="J53" s="57"/>
      <c r="K53" s="57"/>
      <c r="L53" s="57"/>
      <c r="M53" s="57"/>
      <c r="N53" s="63"/>
      <c r="O53" s="1"/>
      <c r="P53" s="1"/>
    </row>
    <row r="54" spans="1:16" ht="41.25" customHeight="1">
      <c r="A54" s="110"/>
      <c r="B54" s="5" t="s">
        <v>33</v>
      </c>
      <c r="C54" s="7"/>
      <c r="D54" s="24"/>
      <c r="E54" s="9"/>
      <c r="F54" s="18"/>
      <c r="G54" s="8"/>
      <c r="H54" s="10"/>
      <c r="I54" s="20"/>
      <c r="J54" s="20"/>
      <c r="K54" s="20"/>
      <c r="L54" s="20"/>
      <c r="M54" s="20"/>
      <c r="N54" s="61"/>
      <c r="O54" s="1"/>
      <c r="P54" s="1"/>
    </row>
    <row r="55" spans="1:16" ht="41.25" customHeight="1" thickBot="1">
      <c r="A55" s="111"/>
      <c r="B55" s="81" t="s">
        <v>34</v>
      </c>
      <c r="C55" s="47"/>
      <c r="D55" s="48"/>
      <c r="E55" s="49"/>
      <c r="F55" s="85"/>
      <c r="G55" s="50"/>
      <c r="H55" s="51"/>
      <c r="I55" s="53"/>
      <c r="J55" s="53"/>
      <c r="K55" s="53"/>
      <c r="L55" s="53"/>
      <c r="M55" s="53"/>
      <c r="N55" s="54"/>
      <c r="O55" s="1"/>
      <c r="P55" s="1"/>
    </row>
    <row r="56" spans="1:16" ht="41.25" customHeight="1">
      <c r="A56" s="93" t="s">
        <v>64</v>
      </c>
      <c r="B56" s="36" t="s">
        <v>32</v>
      </c>
      <c r="C56" s="37"/>
      <c r="D56" s="38"/>
      <c r="E56" s="39"/>
      <c r="F56" s="56"/>
      <c r="G56" s="40"/>
      <c r="H56" s="42"/>
      <c r="I56" s="57"/>
      <c r="J56" s="57"/>
      <c r="K56" s="57"/>
      <c r="L56" s="57"/>
      <c r="M56" s="57"/>
      <c r="N56" s="63"/>
      <c r="O56" s="1"/>
      <c r="P56" s="1"/>
    </row>
    <row r="57" spans="1:16" ht="41.25" customHeight="1">
      <c r="A57" s="107"/>
      <c r="B57" s="5" t="s">
        <v>33</v>
      </c>
      <c r="C57" s="7"/>
      <c r="D57" s="24"/>
      <c r="E57" s="9"/>
      <c r="F57" s="18"/>
      <c r="G57" s="8"/>
      <c r="H57" s="10"/>
      <c r="I57" s="20"/>
      <c r="J57" s="20"/>
      <c r="K57" s="20"/>
      <c r="L57" s="20"/>
      <c r="M57" s="20"/>
      <c r="N57" s="61"/>
      <c r="O57" s="1"/>
      <c r="P57" s="1"/>
    </row>
    <row r="58" spans="1:16" ht="41.25" customHeight="1" thickBot="1">
      <c r="A58" s="108"/>
      <c r="B58" s="81" t="s">
        <v>34</v>
      </c>
      <c r="C58" s="47"/>
      <c r="D58" s="48"/>
      <c r="E58" s="49"/>
      <c r="F58" s="85"/>
      <c r="G58" s="50"/>
      <c r="H58" s="51"/>
      <c r="I58" s="53"/>
      <c r="J58" s="53"/>
      <c r="K58" s="53"/>
      <c r="L58" s="53"/>
      <c r="M58" s="53"/>
      <c r="N58" s="54"/>
      <c r="O58" s="1"/>
      <c r="P58" s="1"/>
    </row>
    <row r="59" spans="1:16" ht="54" customHeight="1">
      <c r="A59" s="101" t="s">
        <v>102</v>
      </c>
      <c r="B59" s="102"/>
      <c r="C59" s="37" t="s">
        <v>75</v>
      </c>
      <c r="D59" s="38" t="s">
        <v>104</v>
      </c>
      <c r="E59" s="39" t="s">
        <v>28</v>
      </c>
      <c r="F59" s="40">
        <v>104</v>
      </c>
      <c r="G59" s="40"/>
      <c r="H59" s="40"/>
      <c r="I59" s="88"/>
      <c r="J59" s="42" t="s">
        <v>25</v>
      </c>
      <c r="K59" s="89"/>
      <c r="L59" s="89"/>
      <c r="M59" s="89"/>
      <c r="N59" s="90"/>
      <c r="O59" s="1"/>
      <c r="P59" s="1"/>
    </row>
    <row r="60" spans="1:16" ht="89.25" customHeight="1">
      <c r="A60" s="103"/>
      <c r="B60" s="104"/>
      <c r="C60" s="7" t="s">
        <v>77</v>
      </c>
      <c r="D60" s="24" t="s">
        <v>104</v>
      </c>
      <c r="E60" s="9" t="s">
        <v>28</v>
      </c>
      <c r="F60" s="8">
        <f>181+105</f>
        <v>286</v>
      </c>
      <c r="G60" s="8"/>
      <c r="H60" s="8"/>
      <c r="I60" s="21"/>
      <c r="J60" s="10" t="s">
        <v>25</v>
      </c>
      <c r="K60" s="13"/>
      <c r="L60" s="13"/>
      <c r="M60" s="13"/>
      <c r="N60" s="91"/>
      <c r="O60" s="1"/>
      <c r="P60" s="1"/>
    </row>
    <row r="61" spans="1:16" ht="103.5" customHeight="1">
      <c r="A61" s="103"/>
      <c r="B61" s="104"/>
      <c r="C61" s="7" t="s">
        <v>76</v>
      </c>
      <c r="D61" s="24" t="s">
        <v>103</v>
      </c>
      <c r="E61" s="9" t="s">
        <v>27</v>
      </c>
      <c r="F61" s="8">
        <f>288+108+53</f>
        <v>449</v>
      </c>
      <c r="G61" s="8"/>
      <c r="H61" s="8"/>
      <c r="I61" s="21"/>
      <c r="J61" s="10" t="s">
        <v>25</v>
      </c>
      <c r="K61" s="13"/>
      <c r="L61" s="13"/>
      <c r="M61" s="13"/>
      <c r="N61" s="91"/>
      <c r="O61" s="1"/>
      <c r="P61" s="1"/>
    </row>
    <row r="62" spans="1:16" ht="69.75" customHeight="1">
      <c r="A62" s="103"/>
      <c r="B62" s="104"/>
      <c r="C62" s="7" t="s">
        <v>71</v>
      </c>
      <c r="D62" s="24" t="s">
        <v>105</v>
      </c>
      <c r="E62" s="9" t="s">
        <v>27</v>
      </c>
      <c r="F62" s="8">
        <f>268+262</f>
        <v>530</v>
      </c>
      <c r="G62" s="8"/>
      <c r="H62" s="8"/>
      <c r="I62" s="21"/>
      <c r="J62" s="10" t="s">
        <v>25</v>
      </c>
      <c r="K62" s="13"/>
      <c r="L62" s="13"/>
      <c r="M62" s="13"/>
      <c r="N62" s="91"/>
      <c r="O62" s="1"/>
      <c r="P62" s="1"/>
    </row>
    <row r="63" spans="1:16" ht="54" customHeight="1">
      <c r="A63" s="103"/>
      <c r="B63" s="104"/>
      <c r="C63" s="7" t="s">
        <v>72</v>
      </c>
      <c r="D63" s="24" t="s">
        <v>20</v>
      </c>
      <c r="E63" s="9" t="s">
        <v>27</v>
      </c>
      <c r="F63" s="8">
        <v>41</v>
      </c>
      <c r="G63" s="8"/>
      <c r="H63" s="8"/>
      <c r="I63" s="21"/>
      <c r="J63" s="10" t="s">
        <v>25</v>
      </c>
      <c r="K63" s="13"/>
      <c r="L63" s="13"/>
      <c r="M63" s="13"/>
      <c r="N63" s="91"/>
      <c r="O63" s="1"/>
      <c r="P63" s="1"/>
    </row>
    <row r="64" spans="1:16" ht="54" customHeight="1">
      <c r="A64" s="103"/>
      <c r="B64" s="104"/>
      <c r="C64" s="7" t="s">
        <v>73</v>
      </c>
      <c r="D64" s="24" t="s">
        <v>20</v>
      </c>
      <c r="E64" s="9" t="s">
        <v>27</v>
      </c>
      <c r="F64" s="8">
        <v>54</v>
      </c>
      <c r="G64" s="8"/>
      <c r="H64" s="8"/>
      <c r="I64" s="21"/>
      <c r="J64" s="10" t="s">
        <v>25</v>
      </c>
      <c r="K64" s="13"/>
      <c r="L64" s="13"/>
      <c r="M64" s="13"/>
      <c r="N64" s="91"/>
      <c r="O64" s="1"/>
      <c r="P64" s="1"/>
    </row>
    <row r="65" spans="1:16" ht="54" customHeight="1">
      <c r="A65" s="103"/>
      <c r="B65" s="104"/>
      <c r="C65" s="7" t="s">
        <v>74</v>
      </c>
      <c r="D65" s="24" t="s">
        <v>103</v>
      </c>
      <c r="E65" s="9" t="s">
        <v>24</v>
      </c>
      <c r="F65" s="8">
        <f>129+254</f>
        <v>383</v>
      </c>
      <c r="G65" s="8"/>
      <c r="H65" s="8"/>
      <c r="I65" s="21"/>
      <c r="J65" s="10" t="s">
        <v>25</v>
      </c>
      <c r="K65" s="13"/>
      <c r="L65" s="13"/>
      <c r="M65" s="13"/>
      <c r="N65" s="91"/>
      <c r="O65" s="1"/>
      <c r="P65" s="1"/>
    </row>
    <row r="66" spans="1:16" ht="54" customHeight="1">
      <c r="A66" s="103"/>
      <c r="B66" s="104"/>
      <c r="C66" s="7" t="s">
        <v>65</v>
      </c>
      <c r="D66" s="24" t="s">
        <v>105</v>
      </c>
      <c r="E66" s="9" t="s">
        <v>24</v>
      </c>
      <c r="F66" s="8">
        <v>311</v>
      </c>
      <c r="G66" s="8"/>
      <c r="H66" s="8"/>
      <c r="I66" s="21"/>
      <c r="J66" s="10" t="s">
        <v>25</v>
      </c>
      <c r="K66" s="13"/>
      <c r="L66" s="13"/>
      <c r="M66" s="13"/>
      <c r="N66" s="91"/>
      <c r="O66" s="1"/>
      <c r="P66" s="1"/>
    </row>
    <row r="67" spans="1:16" ht="54" customHeight="1">
      <c r="A67" s="103"/>
      <c r="B67" s="104"/>
      <c r="C67" s="7" t="s">
        <v>66</v>
      </c>
      <c r="D67" s="24" t="s">
        <v>105</v>
      </c>
      <c r="E67" s="9" t="s">
        <v>24</v>
      </c>
      <c r="F67" s="8">
        <v>269</v>
      </c>
      <c r="G67" s="8"/>
      <c r="H67" s="8"/>
      <c r="I67" s="21"/>
      <c r="J67" s="10" t="s">
        <v>25</v>
      </c>
      <c r="K67" s="13"/>
      <c r="L67" s="13"/>
      <c r="M67" s="13"/>
      <c r="N67" s="91"/>
      <c r="O67" s="1"/>
      <c r="P67" s="1"/>
    </row>
    <row r="68" spans="1:16" ht="84" customHeight="1">
      <c r="A68" s="103"/>
      <c r="B68" s="104"/>
      <c r="C68" s="7" t="s">
        <v>82</v>
      </c>
      <c r="D68" s="24" t="s">
        <v>105</v>
      </c>
      <c r="E68" s="9" t="s">
        <v>18</v>
      </c>
      <c r="F68" s="8">
        <v>281</v>
      </c>
      <c r="G68" s="8"/>
      <c r="H68" s="8"/>
      <c r="I68" s="21"/>
      <c r="J68" s="23" t="s">
        <v>25</v>
      </c>
      <c r="K68" s="13"/>
      <c r="L68" s="13"/>
      <c r="M68" s="13"/>
      <c r="N68" s="91"/>
      <c r="O68" s="1"/>
      <c r="P68" s="1"/>
    </row>
    <row r="69" spans="1:16" ht="54" customHeight="1">
      <c r="A69" s="103"/>
      <c r="B69" s="104"/>
      <c r="C69" s="7" t="s">
        <v>83</v>
      </c>
      <c r="D69" s="24" t="s">
        <v>103</v>
      </c>
      <c r="E69" s="9" t="s">
        <v>18</v>
      </c>
      <c r="F69" s="8">
        <f>280+155</f>
        <v>435</v>
      </c>
      <c r="G69" s="8"/>
      <c r="H69" s="8"/>
      <c r="I69" s="21"/>
      <c r="J69" s="10" t="s">
        <v>25</v>
      </c>
      <c r="K69" s="13"/>
      <c r="L69" s="13"/>
      <c r="M69" s="13"/>
      <c r="N69" s="91"/>
      <c r="O69" s="1"/>
      <c r="P69" s="1"/>
    </row>
    <row r="70" spans="1:16" ht="54" customHeight="1">
      <c r="A70" s="103"/>
      <c r="B70" s="104"/>
      <c r="C70" s="7" t="s">
        <v>98</v>
      </c>
      <c r="D70" s="24" t="s">
        <v>105</v>
      </c>
      <c r="E70" s="9" t="s">
        <v>35</v>
      </c>
      <c r="F70" s="8">
        <v>242</v>
      </c>
      <c r="G70" s="8"/>
      <c r="H70" s="8"/>
      <c r="I70" s="21"/>
      <c r="J70" s="10" t="s">
        <v>25</v>
      </c>
      <c r="K70" s="13"/>
      <c r="L70" s="13"/>
      <c r="M70" s="13"/>
      <c r="N70" s="91"/>
      <c r="O70" s="1"/>
      <c r="P70" s="1"/>
    </row>
    <row r="71" spans="1:16" ht="47.25">
      <c r="A71" s="103"/>
      <c r="B71" s="104"/>
      <c r="C71" s="7" t="s">
        <v>79</v>
      </c>
      <c r="D71" s="24" t="s">
        <v>20</v>
      </c>
      <c r="E71" s="9" t="s">
        <v>80</v>
      </c>
      <c r="F71" s="8">
        <v>56</v>
      </c>
      <c r="G71" s="8"/>
      <c r="H71" s="8"/>
      <c r="I71" s="21"/>
      <c r="J71" s="10" t="s">
        <v>25</v>
      </c>
      <c r="K71" s="13"/>
      <c r="L71" s="13"/>
      <c r="M71" s="13"/>
      <c r="N71" s="91"/>
      <c r="O71" s="1"/>
      <c r="P71" s="1"/>
    </row>
    <row r="72" spans="1:16" ht="63">
      <c r="A72" s="103"/>
      <c r="B72" s="104"/>
      <c r="C72" s="7" t="s">
        <v>81</v>
      </c>
      <c r="D72" s="24" t="s">
        <v>104</v>
      </c>
      <c r="E72" s="9" t="s">
        <v>80</v>
      </c>
      <c r="F72" s="8">
        <v>182</v>
      </c>
      <c r="G72" s="8"/>
      <c r="H72" s="8"/>
      <c r="I72" s="21"/>
      <c r="J72" s="10" t="s">
        <v>25</v>
      </c>
      <c r="K72" s="13"/>
      <c r="L72" s="13"/>
      <c r="M72" s="13"/>
      <c r="N72" s="91"/>
      <c r="O72" s="1"/>
      <c r="P72" s="1"/>
    </row>
    <row r="73" spans="1:16" ht="56.25" customHeight="1">
      <c r="A73" s="103"/>
      <c r="B73" s="104"/>
      <c r="C73" s="7" t="s">
        <v>78</v>
      </c>
      <c r="D73" s="24" t="s">
        <v>20</v>
      </c>
      <c r="E73" s="9" t="s">
        <v>36</v>
      </c>
      <c r="F73" s="8">
        <v>43</v>
      </c>
      <c r="G73" s="8"/>
      <c r="H73" s="8"/>
      <c r="I73" s="21"/>
      <c r="J73" s="10" t="s">
        <v>25</v>
      </c>
      <c r="K73" s="13"/>
      <c r="L73" s="13"/>
      <c r="M73" s="13"/>
      <c r="N73" s="91"/>
      <c r="O73" s="1"/>
      <c r="P73" s="1"/>
    </row>
    <row r="74" spans="1:16" ht="45">
      <c r="A74" s="103"/>
      <c r="B74" s="104"/>
      <c r="C74" s="7"/>
      <c r="D74" s="8"/>
      <c r="E74" s="9"/>
      <c r="F74" s="8"/>
      <c r="G74" s="8"/>
      <c r="H74" s="8"/>
      <c r="I74" s="21"/>
      <c r="J74" s="10"/>
      <c r="K74" s="13"/>
      <c r="L74" s="13"/>
      <c r="M74" s="13"/>
      <c r="N74" s="91"/>
      <c r="O74" s="1"/>
      <c r="P74" s="1"/>
    </row>
    <row r="75" spans="1:16" ht="45.75" thickBot="1">
      <c r="A75" s="105"/>
      <c r="B75" s="106"/>
      <c r="C75" s="47"/>
      <c r="D75" s="50"/>
      <c r="E75" s="49"/>
      <c r="F75" s="50"/>
      <c r="G75" s="50"/>
      <c r="H75" s="50"/>
      <c r="I75" s="92"/>
      <c r="J75" s="51"/>
      <c r="K75" s="71"/>
      <c r="L75" s="71"/>
      <c r="M75" s="71"/>
      <c r="N75" s="72"/>
      <c r="O75" s="1"/>
      <c r="P75" s="1"/>
    </row>
    <row r="76" spans="1:16" ht="15">
      <c r="A76" s="1"/>
      <c r="B76" s="1"/>
      <c r="C76" s="2"/>
      <c r="D76" s="2"/>
      <c r="E76" s="2"/>
      <c r="F76" s="2"/>
      <c r="G76" s="2"/>
      <c r="H76" s="2"/>
      <c r="I76" s="2"/>
      <c r="J76" s="6"/>
      <c r="K76" s="1"/>
      <c r="L76" s="1"/>
      <c r="M76" s="1"/>
      <c r="N76" s="1"/>
      <c r="O76" s="1"/>
      <c r="P76" s="1"/>
    </row>
    <row r="77" spans="1:14" ht="15">
      <c r="A77" s="1"/>
      <c r="B77" s="1"/>
      <c r="C77" s="2"/>
      <c r="D77" s="2"/>
      <c r="E77" s="2"/>
      <c r="F77" s="2"/>
      <c r="G77" s="2"/>
      <c r="H77" s="2"/>
      <c r="I77" s="2"/>
      <c r="J77" s="6"/>
      <c r="K77" s="1"/>
      <c r="L77" s="1"/>
      <c r="M77" s="1"/>
      <c r="N77" s="1"/>
    </row>
    <row r="78" spans="1:14" ht="15">
      <c r="A78" s="1"/>
      <c r="B78" s="1"/>
      <c r="C78" s="2"/>
      <c r="D78" s="2"/>
      <c r="E78" s="2"/>
      <c r="F78" s="2"/>
      <c r="G78" s="2"/>
      <c r="H78" s="2"/>
      <c r="I78" s="2"/>
      <c r="J78" s="6"/>
      <c r="K78" s="1"/>
      <c r="L78" s="1"/>
      <c r="M78" s="1"/>
      <c r="N78" s="1"/>
    </row>
    <row r="79" spans="1:14" ht="15">
      <c r="A79" s="1"/>
      <c r="B79" s="1"/>
      <c r="C79" s="2"/>
      <c r="D79" s="2"/>
      <c r="E79" s="2"/>
      <c r="F79" s="2"/>
      <c r="G79" s="2"/>
      <c r="H79" s="1"/>
      <c r="I79" s="1"/>
      <c r="J79" s="6"/>
      <c r="K79" s="1"/>
      <c r="L79" s="1"/>
      <c r="M79" s="1"/>
      <c r="N79" s="1"/>
    </row>
    <row r="80" spans="1:14" ht="15">
      <c r="A80" s="1"/>
      <c r="B80" s="1"/>
      <c r="C80" s="2"/>
      <c r="D80" s="2"/>
      <c r="E80" s="2"/>
      <c r="F80" s="2"/>
      <c r="G80" s="2"/>
      <c r="H80" s="1"/>
      <c r="I80" s="1"/>
      <c r="J80" s="6"/>
      <c r="K80" s="1"/>
      <c r="L80" s="1"/>
      <c r="M80" s="1"/>
      <c r="N80" s="1"/>
    </row>
    <row r="81" spans="1:14" ht="15">
      <c r="A81" s="1"/>
      <c r="B81" s="1"/>
      <c r="C81" s="2"/>
      <c r="D81" s="2"/>
      <c r="E81" s="2"/>
      <c r="F81" s="2"/>
      <c r="G81" s="2"/>
      <c r="H81" s="1"/>
      <c r="I81" s="1"/>
      <c r="J81" s="6"/>
      <c r="K81" s="1"/>
      <c r="L81" s="1"/>
      <c r="M81" s="1"/>
      <c r="N81" s="1"/>
    </row>
    <row r="82" spans="1:14" ht="15">
      <c r="A82" s="1"/>
      <c r="B82" s="1"/>
      <c r="C82" s="2"/>
      <c r="D82" s="2"/>
      <c r="E82" s="2"/>
      <c r="F82" s="2"/>
      <c r="G82" s="2"/>
      <c r="H82" s="1"/>
      <c r="I82" s="1"/>
      <c r="J82" s="6"/>
      <c r="K82" s="1"/>
      <c r="L82" s="1"/>
      <c r="M82" s="1"/>
      <c r="N82" s="1"/>
    </row>
    <row r="83" spans="1:14" ht="15">
      <c r="A83" s="1"/>
      <c r="B83" s="1"/>
      <c r="C83" s="2"/>
      <c r="D83" s="2"/>
      <c r="E83" s="2"/>
      <c r="F83" s="2"/>
      <c r="G83" s="2"/>
      <c r="H83" s="1"/>
      <c r="I83" s="1"/>
      <c r="J83" s="6"/>
      <c r="K83" s="1"/>
      <c r="L83" s="1"/>
      <c r="M83" s="1"/>
      <c r="N83" s="1"/>
    </row>
    <row r="84" spans="1:14" ht="15">
      <c r="A84" s="1"/>
      <c r="B84" s="1"/>
      <c r="C84" s="2"/>
      <c r="D84" s="2"/>
      <c r="E84" s="2"/>
      <c r="F84" s="2"/>
      <c r="G84" s="2"/>
      <c r="H84" s="1"/>
      <c r="I84" s="1"/>
      <c r="J84" s="6"/>
      <c r="K84" s="1"/>
      <c r="L84" s="1"/>
      <c r="M84" s="1"/>
      <c r="N84" s="1"/>
    </row>
    <row r="85" spans="1:14" ht="15">
      <c r="A85" s="1"/>
      <c r="B85" s="1"/>
      <c r="C85" s="2"/>
      <c r="D85" s="2"/>
      <c r="E85" s="2"/>
      <c r="F85" s="2"/>
      <c r="G85" s="2"/>
      <c r="H85" s="1"/>
      <c r="I85" s="1"/>
      <c r="J85" s="6"/>
      <c r="K85" s="1"/>
      <c r="L85" s="1"/>
      <c r="M85" s="1"/>
      <c r="N85" s="1"/>
    </row>
    <row r="86" spans="1:14" ht="15">
      <c r="A86" s="1"/>
      <c r="B86" s="1"/>
      <c r="C86" s="2"/>
      <c r="D86" s="2"/>
      <c r="E86" s="2"/>
      <c r="F86" s="2"/>
      <c r="G86" s="2"/>
      <c r="H86" s="1"/>
      <c r="I86" s="1"/>
      <c r="J86" s="6"/>
      <c r="K86" s="1"/>
      <c r="L86" s="1"/>
      <c r="M86" s="1"/>
      <c r="N86" s="1"/>
    </row>
    <row r="87" spans="1:14" ht="15">
      <c r="A87" s="1"/>
      <c r="B87" s="1"/>
      <c r="C87" s="2"/>
      <c r="D87" s="2"/>
      <c r="E87" s="2"/>
      <c r="F87" s="2"/>
      <c r="G87" s="2"/>
      <c r="H87" s="1"/>
      <c r="I87" s="1"/>
      <c r="J87" s="6"/>
      <c r="K87" s="1"/>
      <c r="L87" s="1"/>
      <c r="M87" s="1"/>
      <c r="N87" s="1"/>
    </row>
    <row r="88" spans="1:14" ht="15">
      <c r="A88" s="1"/>
      <c r="B88" s="1"/>
      <c r="C88" s="2"/>
      <c r="D88" s="2"/>
      <c r="E88" s="2"/>
      <c r="F88" s="2"/>
      <c r="G88" s="2"/>
      <c r="H88" s="1"/>
      <c r="I88" s="1"/>
      <c r="J88" s="6"/>
      <c r="K88" s="1"/>
      <c r="L88" s="1"/>
      <c r="M88" s="1"/>
      <c r="N88" s="1"/>
    </row>
    <row r="89" spans="1:14" ht="15">
      <c r="A89" s="1"/>
      <c r="B89" s="1"/>
      <c r="C89" s="2"/>
      <c r="D89" s="2"/>
      <c r="E89" s="2"/>
      <c r="F89" s="2"/>
      <c r="G89" s="2"/>
      <c r="H89" s="1"/>
      <c r="I89" s="1"/>
      <c r="J89" s="6"/>
      <c r="K89" s="1"/>
      <c r="L89" s="1"/>
      <c r="M89" s="1"/>
      <c r="N89" s="1"/>
    </row>
    <row r="90" spans="1:14" ht="15">
      <c r="A90" s="1"/>
      <c r="B90" s="1"/>
      <c r="C90" s="2"/>
      <c r="D90" s="2"/>
      <c r="E90" s="2"/>
      <c r="F90" s="2"/>
      <c r="G90" s="2"/>
      <c r="H90" s="1"/>
      <c r="I90" s="1"/>
      <c r="J90" s="6"/>
      <c r="K90" s="1"/>
      <c r="L90" s="1"/>
      <c r="M90" s="1"/>
      <c r="N90" s="1"/>
    </row>
    <row r="91" spans="1:14" ht="15">
      <c r="A91" s="1"/>
      <c r="B91" s="1"/>
      <c r="C91" s="2"/>
      <c r="D91" s="2"/>
      <c r="E91" s="2"/>
      <c r="F91" s="2"/>
      <c r="G91" s="2"/>
      <c r="H91" s="1"/>
      <c r="I91" s="1"/>
      <c r="J91" s="6"/>
      <c r="K91" s="1"/>
      <c r="L91" s="1"/>
      <c r="M91" s="1"/>
      <c r="N91" s="1"/>
    </row>
    <row r="92" spans="1:10" ht="15">
      <c r="A92" s="1"/>
      <c r="B92" s="1"/>
      <c r="C92" s="2"/>
      <c r="D92" s="2"/>
      <c r="E92" s="2"/>
      <c r="F92" s="2"/>
      <c r="G92" s="2"/>
      <c r="H92" s="1"/>
      <c r="I92" s="1"/>
      <c r="J92" s="6"/>
    </row>
    <row r="93" spans="1:10" ht="15">
      <c r="A93" s="1"/>
      <c r="B93" s="1"/>
      <c r="C93" s="2"/>
      <c r="D93" s="2"/>
      <c r="E93" s="2"/>
      <c r="F93" s="2"/>
      <c r="G93" s="2"/>
      <c r="H93" s="1"/>
      <c r="I93" s="1"/>
      <c r="J93" s="6"/>
    </row>
    <row r="94" spans="1:10" ht="15">
      <c r="A94" s="1"/>
      <c r="B94" s="1"/>
      <c r="C94" s="2"/>
      <c r="D94" s="2"/>
      <c r="E94" s="2"/>
      <c r="F94" s="2"/>
      <c r="G94" s="2"/>
      <c r="H94" s="1"/>
      <c r="I94" s="1"/>
      <c r="J94" s="6"/>
    </row>
    <row r="95" spans="1:10" ht="15">
      <c r="A95" s="1"/>
      <c r="B95" s="1"/>
      <c r="C95" s="2"/>
      <c r="D95" s="2"/>
      <c r="E95" s="2"/>
      <c r="F95" s="2"/>
      <c r="G95" s="2"/>
      <c r="H95" s="1"/>
      <c r="I95" s="1"/>
      <c r="J95" s="6"/>
    </row>
    <row r="96" spans="1:10" ht="15">
      <c r="A96" s="1"/>
      <c r="B96" s="1"/>
      <c r="C96" s="2"/>
      <c r="D96" s="2"/>
      <c r="E96" s="2"/>
      <c r="F96" s="2"/>
      <c r="G96" s="2"/>
      <c r="H96" s="1"/>
      <c r="I96" s="1"/>
      <c r="J96" s="6"/>
    </row>
    <row r="97" spans="1:10" ht="15">
      <c r="A97" s="1"/>
      <c r="B97" s="1"/>
      <c r="C97" s="2"/>
      <c r="D97" s="2"/>
      <c r="E97" s="2"/>
      <c r="F97" s="2"/>
      <c r="G97" s="2"/>
      <c r="H97" s="1"/>
      <c r="I97" s="1"/>
      <c r="J97" s="6"/>
    </row>
    <row r="98" spans="1:10" ht="15">
      <c r="A98" s="1"/>
      <c r="B98" s="1"/>
      <c r="C98" s="2"/>
      <c r="D98" s="2"/>
      <c r="E98" s="2"/>
      <c r="F98" s="2"/>
      <c r="G98" s="2"/>
      <c r="H98" s="1"/>
      <c r="I98" s="1"/>
      <c r="J98" s="6"/>
    </row>
    <row r="99" spans="1:10" ht="15">
      <c r="A99" s="1"/>
      <c r="B99" s="1"/>
      <c r="C99" s="2"/>
      <c r="D99" s="2"/>
      <c r="E99" s="2"/>
      <c r="F99" s="2"/>
      <c r="G99" s="2"/>
      <c r="H99" s="1"/>
      <c r="I99" s="1"/>
      <c r="J99" s="6"/>
    </row>
    <row r="100" spans="1:10" ht="15">
      <c r="A100" s="1"/>
      <c r="B100" s="1"/>
      <c r="C100" s="2"/>
      <c r="D100" s="2"/>
      <c r="E100" s="2"/>
      <c r="F100" s="2"/>
      <c r="G100" s="2"/>
      <c r="H100" s="1"/>
      <c r="I100" s="1"/>
      <c r="J100" s="6"/>
    </row>
    <row r="101" spans="1:10" ht="15">
      <c r="A101" s="1"/>
      <c r="B101" s="1"/>
      <c r="C101" s="2"/>
      <c r="D101" s="2"/>
      <c r="E101" s="2"/>
      <c r="F101" s="2"/>
      <c r="G101" s="2"/>
      <c r="H101" s="1"/>
      <c r="I101" s="1"/>
      <c r="J101" s="6"/>
    </row>
    <row r="102" spans="1:10" ht="15">
      <c r="A102" s="1"/>
      <c r="B102" s="1"/>
      <c r="C102" s="2"/>
      <c r="D102" s="2"/>
      <c r="E102" s="2"/>
      <c r="F102" s="2"/>
      <c r="G102" s="2"/>
      <c r="H102" s="1"/>
      <c r="I102" s="1"/>
      <c r="J102" s="6"/>
    </row>
    <row r="103" spans="1:10" ht="15">
      <c r="A103" s="1"/>
      <c r="B103" s="1"/>
      <c r="C103" s="2"/>
      <c r="D103" s="2"/>
      <c r="E103" s="2"/>
      <c r="F103" s="2"/>
      <c r="G103" s="2"/>
      <c r="H103" s="1"/>
      <c r="I103" s="1"/>
      <c r="J103" s="6"/>
    </row>
    <row r="104" spans="1:10" ht="15">
      <c r="A104" s="1"/>
      <c r="B104" s="1"/>
      <c r="C104" s="2"/>
      <c r="D104" s="2"/>
      <c r="E104" s="2"/>
      <c r="F104" s="2"/>
      <c r="G104" s="2"/>
      <c r="H104" s="1"/>
      <c r="I104" s="1"/>
      <c r="J104" s="6"/>
    </row>
    <row r="105" spans="1:10" ht="15">
      <c r="A105" s="1"/>
      <c r="B105" s="1"/>
      <c r="C105" s="2"/>
      <c r="D105" s="2"/>
      <c r="E105" s="2"/>
      <c r="F105" s="2"/>
      <c r="G105" s="2"/>
      <c r="H105" s="1"/>
      <c r="I105" s="1"/>
      <c r="J105" s="6"/>
    </row>
    <row r="106" spans="1:10" ht="15">
      <c r="A106" s="1"/>
      <c r="B106" s="1"/>
      <c r="C106" s="2"/>
      <c r="D106" s="2"/>
      <c r="E106" s="2"/>
      <c r="F106" s="2"/>
      <c r="G106" s="2"/>
      <c r="H106" s="1"/>
      <c r="I106" s="1"/>
      <c r="J106" s="6"/>
    </row>
    <row r="107" spans="1:10" ht="15">
      <c r="A107" s="1"/>
      <c r="B107" s="1"/>
      <c r="C107" s="2"/>
      <c r="D107" s="2"/>
      <c r="E107" s="2"/>
      <c r="F107" s="2"/>
      <c r="G107" s="2"/>
      <c r="H107" s="1"/>
      <c r="I107" s="1"/>
      <c r="J107" s="6"/>
    </row>
    <row r="108" spans="1:10" ht="15">
      <c r="A108" s="1"/>
      <c r="B108" s="1"/>
      <c r="C108" s="2"/>
      <c r="D108" s="2"/>
      <c r="E108" s="2"/>
      <c r="F108" s="2"/>
      <c r="G108" s="2"/>
      <c r="H108" s="1"/>
      <c r="I108" s="1"/>
      <c r="J108" s="6"/>
    </row>
    <row r="109" spans="1:10" ht="15">
      <c r="A109" s="1"/>
      <c r="B109" s="1"/>
      <c r="C109" s="2"/>
      <c r="D109" s="2"/>
      <c r="E109" s="2"/>
      <c r="F109" s="2"/>
      <c r="G109" s="2"/>
      <c r="H109" s="1"/>
      <c r="I109" s="1"/>
      <c r="J109" s="6"/>
    </row>
    <row r="110" spans="1:9" ht="15">
      <c r="A110" s="1"/>
      <c r="B110" s="1"/>
      <c r="C110" s="2"/>
      <c r="D110" s="2"/>
      <c r="E110" s="2"/>
      <c r="F110" s="2"/>
      <c r="G110" s="2"/>
      <c r="H110" s="1"/>
      <c r="I110" s="1"/>
    </row>
    <row r="111" spans="1:9" ht="15">
      <c r="A111" s="1"/>
      <c r="B111" s="1"/>
      <c r="C111" s="2"/>
      <c r="D111" s="2"/>
      <c r="E111" s="2"/>
      <c r="F111" s="2"/>
      <c r="G111" s="2"/>
      <c r="H111" s="1"/>
      <c r="I111" s="1"/>
    </row>
    <row r="112" spans="1:9" ht="15">
      <c r="A112" s="1"/>
      <c r="B112" s="1"/>
      <c r="C112" s="2"/>
      <c r="D112" s="2"/>
      <c r="E112" s="2"/>
      <c r="F112" s="2"/>
      <c r="G112" s="2"/>
      <c r="H112" s="1"/>
      <c r="I112" s="1"/>
    </row>
    <row r="113" spans="1:9" ht="15">
      <c r="A113" s="1"/>
      <c r="B113" s="1"/>
      <c r="C113" s="2"/>
      <c r="D113" s="2"/>
      <c r="E113" s="2"/>
      <c r="F113" s="2"/>
      <c r="G113" s="2"/>
      <c r="H113" s="1"/>
      <c r="I113" s="1"/>
    </row>
    <row r="114" spans="1:9" ht="15">
      <c r="A114" s="1"/>
      <c r="B114" s="1"/>
      <c r="C114" s="2"/>
      <c r="D114" s="2"/>
      <c r="E114" s="2"/>
      <c r="F114" s="2"/>
      <c r="G114" s="2"/>
      <c r="H114" s="1"/>
      <c r="I114" s="1"/>
    </row>
    <row r="115" spans="1:9" ht="15">
      <c r="A115" s="1"/>
      <c r="B115" s="1"/>
      <c r="C115" s="2"/>
      <c r="D115" s="2"/>
      <c r="E115" s="2"/>
      <c r="F115" s="2"/>
      <c r="G115" s="2"/>
      <c r="H115" s="1"/>
      <c r="I115" s="1"/>
    </row>
    <row r="116" spans="1:9" ht="15">
      <c r="A116" s="1"/>
      <c r="B116" s="1"/>
      <c r="C116" s="2"/>
      <c r="D116" s="2"/>
      <c r="E116" s="2"/>
      <c r="F116" s="2"/>
      <c r="G116" s="2"/>
      <c r="H116" s="1"/>
      <c r="I116" s="1"/>
    </row>
    <row r="117" spans="1:9" ht="15">
      <c r="A117" s="1"/>
      <c r="B117" s="1"/>
      <c r="C117" s="2"/>
      <c r="D117" s="2"/>
      <c r="E117" s="2"/>
      <c r="F117" s="2"/>
      <c r="G117" s="2"/>
      <c r="H117" s="1"/>
      <c r="I117" s="1"/>
    </row>
    <row r="118" spans="1:9" ht="15">
      <c r="A118" s="1"/>
      <c r="B118" s="1"/>
      <c r="C118" s="2"/>
      <c r="D118" s="2"/>
      <c r="E118" s="2"/>
      <c r="F118" s="2"/>
      <c r="G118" s="2"/>
      <c r="H118" s="1"/>
      <c r="I118" s="1"/>
    </row>
    <row r="119" spans="1:9" ht="15">
      <c r="A119" s="1"/>
      <c r="B119" s="1"/>
      <c r="C119" s="2"/>
      <c r="D119" s="2"/>
      <c r="E119" s="2"/>
      <c r="F119" s="2"/>
      <c r="G119" s="2"/>
      <c r="H119" s="1"/>
      <c r="I119" s="1"/>
    </row>
    <row r="120" spans="1:9" ht="15">
      <c r="A120" s="1"/>
      <c r="B120" s="1"/>
      <c r="C120" s="2"/>
      <c r="D120" s="2"/>
      <c r="E120" s="2"/>
      <c r="F120" s="2"/>
      <c r="G120" s="2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2:7" ht="15">
      <c r="B158" s="1"/>
      <c r="C158" s="1"/>
      <c r="D158" s="1"/>
      <c r="E158" s="1"/>
      <c r="F158" s="1"/>
      <c r="G158" s="1"/>
    </row>
    <row r="159" spans="2:7" ht="15">
      <c r="B159" s="1"/>
      <c r="C159" s="1"/>
      <c r="D159" s="1"/>
      <c r="E159" s="1"/>
      <c r="F159" s="1"/>
      <c r="G159" s="1"/>
    </row>
    <row r="160" spans="2:7" ht="15">
      <c r="B160" s="1"/>
      <c r="C160" s="1"/>
      <c r="D160" s="1"/>
      <c r="E160" s="1"/>
      <c r="F160" s="1"/>
      <c r="G160" s="1"/>
    </row>
    <row r="161" spans="2:7" ht="15">
      <c r="B161" s="1"/>
      <c r="C161" s="1"/>
      <c r="D161" s="1"/>
      <c r="E161" s="1"/>
      <c r="F161" s="1"/>
      <c r="G161" s="1"/>
    </row>
    <row r="162" spans="2:7" ht="15">
      <c r="B162" s="1"/>
      <c r="C162" s="1"/>
      <c r="D162" s="1"/>
      <c r="E162" s="1"/>
      <c r="F162" s="1"/>
      <c r="G162" s="1"/>
    </row>
    <row r="163" spans="2:7" ht="15">
      <c r="B163" s="1"/>
      <c r="C163" s="1"/>
      <c r="D163" s="1"/>
      <c r="E163" s="1"/>
      <c r="F163" s="1"/>
      <c r="G163" s="1"/>
    </row>
    <row r="164" spans="2:7" ht="15">
      <c r="B164" s="1"/>
      <c r="C164" s="1"/>
      <c r="D164" s="1"/>
      <c r="E164" s="1"/>
      <c r="F164" s="1"/>
      <c r="G164" s="1"/>
    </row>
    <row r="165" spans="2:7" ht="15">
      <c r="B165" s="1"/>
      <c r="C165" s="1"/>
      <c r="D165" s="1"/>
      <c r="E165" s="1"/>
      <c r="F165" s="1"/>
      <c r="G165" s="1"/>
    </row>
    <row r="166" spans="2:7" ht="15">
      <c r="B166" s="1"/>
      <c r="C166" s="1"/>
      <c r="D166" s="1"/>
      <c r="E166" s="1"/>
      <c r="F166" s="1"/>
      <c r="G166" s="1"/>
    </row>
    <row r="167" spans="2:7" ht="15">
      <c r="B167" s="1"/>
      <c r="C167" s="1"/>
      <c r="D167" s="1"/>
      <c r="E167" s="1"/>
      <c r="F167" s="1"/>
      <c r="G167" s="1"/>
    </row>
    <row r="168" spans="2:7" ht="15">
      <c r="B168" s="1"/>
      <c r="C168" s="1"/>
      <c r="D168" s="1"/>
      <c r="E168" s="1"/>
      <c r="F168" s="1"/>
      <c r="G168" s="1"/>
    </row>
    <row r="169" spans="2:7" ht="15">
      <c r="B169" s="1"/>
      <c r="C169" s="1"/>
      <c r="D169" s="1"/>
      <c r="E169" s="1"/>
      <c r="F169" s="1"/>
      <c r="G169" s="1"/>
    </row>
    <row r="170" spans="2:7" ht="15">
      <c r="B170" s="1"/>
      <c r="C170" s="1"/>
      <c r="D170" s="1"/>
      <c r="E170" s="1"/>
      <c r="F170" s="1"/>
      <c r="G170" s="1"/>
    </row>
    <row r="171" spans="2:7" ht="15">
      <c r="B171" s="1"/>
      <c r="C171" s="1"/>
      <c r="D171" s="1"/>
      <c r="E171" s="1"/>
      <c r="F171" s="1"/>
      <c r="G171" s="1"/>
    </row>
    <row r="172" spans="2:7" ht="15">
      <c r="B172" s="1"/>
      <c r="C172" s="1"/>
      <c r="D172" s="1"/>
      <c r="E172" s="1"/>
      <c r="F172" s="1"/>
      <c r="G172" s="1"/>
    </row>
    <row r="173" spans="2:7" ht="15">
      <c r="B173" s="1"/>
      <c r="C173" s="1"/>
      <c r="D173" s="1"/>
      <c r="E173" s="1"/>
      <c r="F173" s="1"/>
      <c r="G173" s="1"/>
    </row>
    <row r="174" spans="2:7" ht="15">
      <c r="B174" s="1"/>
      <c r="C174" s="1"/>
      <c r="D174" s="1"/>
      <c r="E174" s="1"/>
      <c r="F174" s="1"/>
      <c r="G174" s="1"/>
    </row>
    <row r="175" spans="2:7" ht="15">
      <c r="B175" s="1"/>
      <c r="C175" s="1"/>
      <c r="D175" s="1"/>
      <c r="E175" s="1"/>
      <c r="F175" s="1"/>
      <c r="G175" s="1"/>
    </row>
    <row r="176" spans="2:7" ht="15">
      <c r="B176" s="1"/>
      <c r="C176" s="1"/>
      <c r="D176" s="1"/>
      <c r="E176" s="1"/>
      <c r="F176" s="1"/>
      <c r="G176" s="1"/>
    </row>
    <row r="177" spans="2:7" ht="15">
      <c r="B177" s="1"/>
      <c r="C177" s="1"/>
      <c r="D177" s="1"/>
      <c r="E177" s="1"/>
      <c r="F177" s="1"/>
      <c r="G177" s="1"/>
    </row>
    <row r="178" spans="2:7" ht="15">
      <c r="B178" s="1"/>
      <c r="C178" s="1"/>
      <c r="D178" s="1"/>
      <c r="E178" s="1"/>
      <c r="F178" s="1"/>
      <c r="G178" s="1"/>
    </row>
    <row r="179" spans="3:7" ht="15">
      <c r="C179" s="1"/>
      <c r="D179" s="1"/>
      <c r="E179" s="1"/>
      <c r="F179" s="1"/>
      <c r="G179" s="1"/>
    </row>
  </sheetData>
  <sheetProtection/>
  <mergeCells count="23">
    <mergeCell ref="A53:A55"/>
    <mergeCell ref="A56:A58"/>
    <mergeCell ref="C35:N37"/>
    <mergeCell ref="A14:A16"/>
    <mergeCell ref="A8:A10"/>
    <mergeCell ref="A59:B75"/>
    <mergeCell ref="A41:A43"/>
    <mergeCell ref="A44:A46"/>
    <mergeCell ref="A38:A40"/>
    <mergeCell ref="A26:A28"/>
    <mergeCell ref="A32:A34"/>
    <mergeCell ref="A47:A49"/>
    <mergeCell ref="A50:A52"/>
    <mergeCell ref="A35:A37"/>
    <mergeCell ref="A29:A31"/>
    <mergeCell ref="A1:M1"/>
    <mergeCell ref="A2:M2"/>
    <mergeCell ref="A3:M3"/>
    <mergeCell ref="A20:A22"/>
    <mergeCell ref="A17:A19"/>
    <mergeCell ref="A23:A25"/>
    <mergeCell ref="A5:A7"/>
    <mergeCell ref="A11:A13"/>
  </mergeCells>
  <conditionalFormatting sqref="I33:L34">
    <cfRule type="uniqueValues" priority="2" dxfId="3" stopIfTrue="1">
      <formula>AND(COUNTIF($I$33:$L$34,I33)=1,NOT(ISBLANK(I33)))</formula>
    </cfRule>
  </conditionalFormatting>
  <conditionalFormatting sqref="I32:L32">
    <cfRule type="uniqueValues" priority="1" dxfId="3" stopIfTrue="1">
      <formula>AND(COUNTIF($I$32:$L$32,I32)=1,NOT(ISBLANK(I32)))</formula>
    </cfRule>
  </conditionalFormatting>
  <printOptions/>
  <pageMargins left="0.16" right="0.15" top="0.24" bottom="0.5" header="0.22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LibreOffice/4.3.5.2$MacOSX_X86_64 LibreOffice_project/3a87456aaa6a95c63eea1c1b3201acedf0751bd5</Application>
  <DocSecurity>0</DocSecurity>
  <Template/>
  <Manager/>
  <Company/>
  <TotalTime>1701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userPC</cp:lastModifiedBy>
  <cp:lastPrinted>2021-05-20T05:55:07Z</cp:lastPrinted>
  <dcterms:created xsi:type="dcterms:W3CDTF">2015-04-30T07:32:11Z</dcterms:created>
  <dcterms:modified xsi:type="dcterms:W3CDTF">2021-05-28T11:29:30Z</dcterms:modified>
  <cp:category/>
  <cp:version/>
  <cp:contentType/>
  <cp:contentStatus/>
  <cp:revision>4</cp:revision>
</cp:coreProperties>
</file>